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.Matin\Desktop\درست شد\1405\F050212\سوپرفیکس\"/>
    </mc:Choice>
  </mc:AlternateContent>
  <xr:revisionPtr revIDLastSave="0" documentId="13_ncr:1_{D846B8B0-8DD1-4DEC-9481-BC4EDBDC2CDD}" xr6:coauthVersionLast="47" xr6:coauthVersionMax="47" xr10:uidLastSave="{00000000-0000-0000-0000-000000000000}"/>
  <bookViews>
    <workbookView xWindow="1170" yWindow="1170" windowWidth="18000" windowHeight="9360" xr2:uid="{EEA00CD6-0CCA-4322-A8E7-2CB775AF9A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6" i="1" l="1"/>
  <c r="F205" i="1"/>
  <c r="F204" i="1"/>
  <c r="F203" i="1"/>
  <c r="F202" i="1"/>
  <c r="F201" i="1"/>
  <c r="F200" i="1"/>
  <c r="F199" i="1"/>
  <c r="F130" i="1"/>
  <c r="F129" i="1"/>
  <c r="F128" i="1"/>
  <c r="F127" i="1"/>
  <c r="F126" i="1"/>
  <c r="F124" i="1"/>
  <c r="F123" i="1"/>
  <c r="F122" i="1"/>
  <c r="F121" i="1"/>
  <c r="F120" i="1"/>
  <c r="F119" i="1"/>
  <c r="F118" i="1"/>
  <c r="F117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0" i="1"/>
  <c r="F69" i="1"/>
  <c r="F68" i="1"/>
  <c r="F67" i="1"/>
  <c r="F66" i="1"/>
  <c r="F65" i="1"/>
  <c r="F64" i="1"/>
  <c r="F63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0" i="1"/>
  <c r="F29" i="1"/>
  <c r="F28" i="1"/>
  <c r="F27" i="1"/>
  <c r="F26" i="1"/>
  <c r="F25" i="1"/>
  <c r="F24" i="1"/>
  <c r="F23" i="1"/>
  <c r="F21" i="1"/>
  <c r="F20" i="1"/>
  <c r="F19" i="1"/>
  <c r="F18" i="1"/>
  <c r="F17" i="1"/>
  <c r="F16" i="1"/>
  <c r="F15" i="1"/>
  <c r="F14" i="1"/>
  <c r="F13" i="1"/>
  <c r="F5" i="1"/>
</calcChain>
</file>

<file path=xl/sharedStrings.xml><?xml version="1.0" encoding="utf-8"?>
<sst xmlns="http://schemas.openxmlformats.org/spreadsheetml/2006/main" count="390" uniqueCount="387">
  <si>
    <t>لیست قیمت شناوری سوپرفیکس F050212</t>
  </si>
  <si>
    <t>شماره فنی</t>
  </si>
  <si>
    <t>شرح</t>
  </si>
  <si>
    <t>بسته بندی</t>
  </si>
  <si>
    <t>واحد سفارش</t>
  </si>
  <si>
    <t>قیمت واحد</t>
  </si>
  <si>
    <t>با ارزش افزوده</t>
  </si>
  <si>
    <t>اقلام ساپورت</t>
  </si>
  <si>
    <t>F110010-I</t>
  </si>
  <si>
    <t>سوپرفیکس تخت -2 متری</t>
  </si>
  <si>
    <t>F110110-I</t>
  </si>
  <si>
    <t>سوپرفيکس تخت اکسترا - 2 متري</t>
  </si>
  <si>
    <t>F110020-I</t>
  </si>
  <si>
    <t>سوپرفیکس U ـ 2 متری</t>
  </si>
  <si>
    <t>F110120-I</t>
  </si>
  <si>
    <t>سوپرفيکس U اکسترا - 2 متري</t>
  </si>
  <si>
    <t>F110030-I</t>
  </si>
  <si>
    <t>سوپرفیکس M ـ 50 سانتیمتری</t>
  </si>
  <si>
    <t>F110130-I</t>
  </si>
  <si>
    <t>سوپرفيکس M اکسترا</t>
  </si>
  <si>
    <t>F110041-I</t>
  </si>
  <si>
    <t>سوپرفیکس L ـ 2 متری</t>
  </si>
  <si>
    <t>اقلام مکمل ساپورت</t>
  </si>
  <si>
    <t>F110021-I</t>
  </si>
  <si>
    <t>صفحه نصب عمودی سوپرفیکس U</t>
  </si>
  <si>
    <t>F110121-I</t>
  </si>
  <si>
    <t>صفحه نصب عمودي سوپرفيکس U اکسترا</t>
  </si>
  <si>
    <t>F110022-I</t>
  </si>
  <si>
    <t>صفحه نصب افقی سوپرفیکس U</t>
  </si>
  <si>
    <t>F110122-I</t>
  </si>
  <si>
    <t>صفحه نصب افقي سوپرفيکس U اکسترا</t>
  </si>
  <si>
    <t>F110023-I</t>
  </si>
  <si>
    <t>پایه دیواری سوپرفیکس U</t>
  </si>
  <si>
    <t>F110123-I</t>
  </si>
  <si>
    <t>پايه ديواري سوپرفيکس U اکسترا</t>
  </si>
  <si>
    <t>F110029-I</t>
  </si>
  <si>
    <t>سرپوش سوپرفيکس U</t>
  </si>
  <si>
    <t>F110024-I</t>
  </si>
  <si>
    <t>واسط طولي سوپرفيکس U</t>
  </si>
  <si>
    <t>F171010-I</t>
  </si>
  <si>
    <t>مهار بند پیچ متری سوپرفیکس - M8</t>
  </si>
  <si>
    <t>F172010-I</t>
  </si>
  <si>
    <t>مهاربند پيچ متري سوپرفيکس- M10</t>
  </si>
  <si>
    <t>پیچ تمام رزوه</t>
  </si>
  <si>
    <t>F131010-I</t>
  </si>
  <si>
    <t>پیچ متری سوپرفیکس- 10 سانتیمتری- M8</t>
  </si>
  <si>
    <t>F132010-I</t>
  </si>
  <si>
    <t>پیچ متری سوپرفیکس- 10 سانتیمتری- M10</t>
  </si>
  <si>
    <t>F131100-I</t>
  </si>
  <si>
    <t>پیچ متری سوپرفیکس - 100 سانتیمتری - M8</t>
  </si>
  <si>
    <t>F132100-I</t>
  </si>
  <si>
    <t>پیچ متری سوپرفیکس - 100 سانتیمتری - M10</t>
  </si>
  <si>
    <t>F132011-I</t>
  </si>
  <si>
    <t>پيچ متري سوپرفيکس اکسترا - 10 سانتيمتري - M10</t>
  </si>
  <si>
    <t>F131011-I</t>
  </si>
  <si>
    <t>پيچ متري سوپرفيکس اکسترا - 10 سانتيمتري - M8</t>
  </si>
  <si>
    <t>F132101-I</t>
  </si>
  <si>
    <t>پيچ متري سوپرفيکس اکسترا - 100 سانتيمتري - M10</t>
  </si>
  <si>
    <t>F131101-I</t>
  </si>
  <si>
    <t>پيچ متري سوپرفيکس اکسترا - 100 سانتيمتري - M8</t>
  </si>
  <si>
    <t>پیچ، مهره، واشر</t>
  </si>
  <si>
    <t>F181101-I</t>
  </si>
  <si>
    <t>پیچ M4ـ 2.5 سانتیمتری</t>
  </si>
  <si>
    <t>F182101-I</t>
  </si>
  <si>
    <t>پیچ M6ـ 2.5 سانتیمتری</t>
  </si>
  <si>
    <t>F183101-I</t>
  </si>
  <si>
    <t>پیچ M8ـ 2.5 سانتیمتری</t>
  </si>
  <si>
    <t>F183104-I</t>
  </si>
  <si>
    <t xml:space="preserve">پيچ M8 سوپرفيکس - 7 سانتيمتری </t>
  </si>
  <si>
    <t>F181111-I</t>
  </si>
  <si>
    <t>پيچ سوپرفيکس اکسترا - 2.5 سانتي - M4</t>
  </si>
  <si>
    <t>F182111-I</t>
  </si>
  <si>
    <t>پيچ سوپرفيکس اکسترا - 2.5 سانتي - M6</t>
  </si>
  <si>
    <t>F183111-I</t>
  </si>
  <si>
    <t>پيچ سوپرفيکس اکسترا - 2.5 سانتي - M8</t>
  </si>
  <si>
    <t>F183114-I</t>
  </si>
  <si>
    <t>پيچ سوپرفيکس اکسترا - 7 سانتي - M8</t>
  </si>
  <si>
    <t>F181201-I</t>
  </si>
  <si>
    <t>مهره - M4</t>
  </si>
  <si>
    <t>F182201-I</t>
  </si>
  <si>
    <t>مهره - M6</t>
  </si>
  <si>
    <t>F183201-I</t>
  </si>
  <si>
    <t>مهره - M8</t>
  </si>
  <si>
    <t>F184201-I</t>
  </si>
  <si>
    <t>مهره - M10</t>
  </si>
  <si>
    <t>F181211-I</t>
  </si>
  <si>
    <t>مهره سوپرفيکس اکسترا - M4</t>
  </si>
  <si>
    <t>F182211-I</t>
  </si>
  <si>
    <t>مهره سوپرفيکس اکسترا - M6</t>
  </si>
  <si>
    <t>F183211-I</t>
  </si>
  <si>
    <t>مهره سوپرفيکس اکسترا - M8</t>
  </si>
  <si>
    <t>F184211-I</t>
  </si>
  <si>
    <t>مهره سوپرفيکس اکسترا - M10</t>
  </si>
  <si>
    <t>F181401-I</t>
  </si>
  <si>
    <t>واشر تخت - M4</t>
  </si>
  <si>
    <t>F182401-I</t>
  </si>
  <si>
    <t>واشر تخت - M6</t>
  </si>
  <si>
    <t>F183401-I</t>
  </si>
  <si>
    <t>واشر تخت - M8</t>
  </si>
  <si>
    <t>F184401-I</t>
  </si>
  <si>
    <t>واشر تخت - M10</t>
  </si>
  <si>
    <t>F184411-I</t>
  </si>
  <si>
    <t>واشر تخت سوپرفيکس اکسترا - M10</t>
  </si>
  <si>
    <t>F181411-I</t>
  </si>
  <si>
    <t>واشر تخت سوپرفيکس اکسترا - M4</t>
  </si>
  <si>
    <t>F182411-I</t>
  </si>
  <si>
    <t>واشر تخت سوپرفيکس اکسترا - M6</t>
  </si>
  <si>
    <t>F183411-I</t>
  </si>
  <si>
    <t>واشر تخت سوپرفيکس اکسترا - M8</t>
  </si>
  <si>
    <t>F183402-I</t>
  </si>
  <si>
    <t>واشر فنری - M8</t>
  </si>
  <si>
    <t>F184402-I</t>
  </si>
  <si>
    <t>واشر فنری - M10</t>
  </si>
  <si>
    <t>F184412-I</t>
  </si>
  <si>
    <t>واشر فنري سوپرفيکس اکسترا - M10</t>
  </si>
  <si>
    <t>F183412-I</t>
  </si>
  <si>
    <t>واشر فنري سوپرفيکس اکسترا - M8</t>
  </si>
  <si>
    <t>بست کمربندی</t>
  </si>
  <si>
    <t>F149120</t>
  </si>
  <si>
    <t>بست کمربندی 20 سانتیمتری</t>
  </si>
  <si>
    <t>بست دوپایه</t>
  </si>
  <si>
    <t>F122040-I</t>
  </si>
  <si>
    <t>بست دوپایه سوپرفیکس- 40</t>
  </si>
  <si>
    <t>F122050-I</t>
  </si>
  <si>
    <t>بست دوپایه سوپرفیکس- 50</t>
  </si>
  <si>
    <t>F122063-I</t>
  </si>
  <si>
    <t>بست دوپایه سوپرفیکس- 63</t>
  </si>
  <si>
    <t>F122075-I</t>
  </si>
  <si>
    <t>بست دوپایه سوپرفیکس- 75</t>
  </si>
  <si>
    <t>F122090-I</t>
  </si>
  <si>
    <t>بست دوپایه سوپرفیکس- 90</t>
  </si>
  <si>
    <t>F122110-I</t>
  </si>
  <si>
    <t>بست دوپایه سوپرفیکس- 110</t>
  </si>
  <si>
    <t>F122125-I</t>
  </si>
  <si>
    <t>بست دوپایه سوپرفیکس- 125</t>
  </si>
  <si>
    <t>F122160-I</t>
  </si>
  <si>
    <t>بست دوپایه سوپرفیکس- 160</t>
  </si>
  <si>
    <t>بست روکش‌دار</t>
  </si>
  <si>
    <t>F121016</t>
  </si>
  <si>
    <t>بست روکش‌دار سوپرفيکس- 16</t>
  </si>
  <si>
    <t>F121020</t>
  </si>
  <si>
    <t>بست روکش‌دار سوپرفيکس- 20</t>
  </si>
  <si>
    <t>F121025</t>
  </si>
  <si>
    <t>بست روکش‌دار سوپرفيکس- 25</t>
  </si>
  <si>
    <t>F121032</t>
  </si>
  <si>
    <t>بست روکش‌دار سوپرفيکس- 32</t>
  </si>
  <si>
    <t>F121040</t>
  </si>
  <si>
    <t>بست روکش‌دار سوپرفیکس- 40</t>
  </si>
  <si>
    <t>F121050</t>
  </si>
  <si>
    <t>بست روکش‌دار سوپرفیکس- 50</t>
  </si>
  <si>
    <t>F121063</t>
  </si>
  <si>
    <t>بست روکش‌دار سوپرفیکس- 63</t>
  </si>
  <si>
    <t>F121075</t>
  </si>
  <si>
    <t>بست روکش‌دار سوپرفیکس- 75</t>
  </si>
  <si>
    <t>F121090</t>
  </si>
  <si>
    <t>بست روکش‌دار سوپرفیکس- 90</t>
  </si>
  <si>
    <t>F121110</t>
  </si>
  <si>
    <t>بست روکش‌دار سوپرفیکس- 110</t>
  </si>
  <si>
    <t>F121125</t>
  </si>
  <si>
    <t>بست روکش‌دار سوپرفیکس- 125</t>
  </si>
  <si>
    <t>F121160</t>
  </si>
  <si>
    <t>بست روکش‌دار سوپرفیکس- 160</t>
  </si>
  <si>
    <t>F121200</t>
  </si>
  <si>
    <t>بست روکش‌دار سوپرفیکس- 200</t>
  </si>
  <si>
    <t xml:space="preserve"> بست روکش‌دار اکسترا</t>
  </si>
  <si>
    <t>F131016</t>
  </si>
  <si>
    <t>بست روكش‌دار سوپرفيکس اکسترا - 16</t>
  </si>
  <si>
    <t>F131020</t>
  </si>
  <si>
    <t>بست روكش‌دار سوپرفيکس اکسترا - 20</t>
  </si>
  <si>
    <t>F131025</t>
  </si>
  <si>
    <t>بست روكش‌دار سوپرفيکس اکسترا - 25</t>
  </si>
  <si>
    <t>F131032</t>
  </si>
  <si>
    <t>بست روكش‌دار سوپرفيکس اکسترا - 32</t>
  </si>
  <si>
    <t>F131040</t>
  </si>
  <si>
    <t>بست روكش‌دار سوپرفيکس اکسترا - 40</t>
  </si>
  <si>
    <t>F131050</t>
  </si>
  <si>
    <t>بست روكش‌دار سوپرفيکس اکسترا - 50</t>
  </si>
  <si>
    <t>F131063</t>
  </si>
  <si>
    <t>بست روكش‌دار سوپرفيکس اکسترا - 63</t>
  </si>
  <si>
    <t>F131075</t>
  </si>
  <si>
    <t>بست روكش‌دار سوپرفيکس اکسترا - 75</t>
  </si>
  <si>
    <t>F131090</t>
  </si>
  <si>
    <t>بست روكش‌دار سوپرفيکس اکسترا - 90</t>
  </si>
  <si>
    <t>F131110</t>
  </si>
  <si>
    <t>بست روكش‌دار سوپرفيکس اکسترا - 110</t>
  </si>
  <si>
    <t>F131125</t>
  </si>
  <si>
    <t>بست روكش‌دار سوپرفيکس اکسترا - 125</t>
  </si>
  <si>
    <t>F131160</t>
  </si>
  <si>
    <t>بست روكش‌دار سوپرفيکس اکسترا - 160</t>
  </si>
  <si>
    <t>F131200</t>
  </si>
  <si>
    <t>بست روكش‌دار سوپرفيکس اکسترا - 200</t>
  </si>
  <si>
    <t>بست روکش دار رنگی</t>
  </si>
  <si>
    <t>F1212016-I</t>
  </si>
  <si>
    <t>بست روکشدار سوپرفیکس-16- آبی</t>
  </si>
  <si>
    <t>F1213016-I</t>
  </si>
  <si>
    <t>بست روکشدار سوپرفیکس-16- قرمز</t>
  </si>
  <si>
    <t>F1215016-I</t>
  </si>
  <si>
    <t>بست روکشدار سوپرفیکس-16- زرد</t>
  </si>
  <si>
    <t>F1214016-I</t>
  </si>
  <si>
    <t xml:space="preserve">بست روکشدار سوپرفیکس-16- سبز </t>
  </si>
  <si>
    <t>F1212020-I</t>
  </si>
  <si>
    <t>بست روکشدار سوپرفیکس-20- آبی</t>
  </si>
  <si>
    <t>F1213020-I</t>
  </si>
  <si>
    <t>بست روکشدار سوپرفیکس-20- قرمز</t>
  </si>
  <si>
    <t>F1215020-I</t>
  </si>
  <si>
    <t>بست روکشدار سوپرفیکس-20- زرد</t>
  </si>
  <si>
    <t>F1214020-I</t>
  </si>
  <si>
    <t xml:space="preserve">بست روکشدار سوپرفیکس-20- سبز </t>
  </si>
  <si>
    <t>F1212025-I</t>
  </si>
  <si>
    <t>بست روکشدار سوپرفیکس-25- آبی</t>
  </si>
  <si>
    <t>F1213025-I</t>
  </si>
  <si>
    <t>بست روکشدار سوپرفیکس-25- قرمز</t>
  </si>
  <si>
    <t>F1215025-I</t>
  </si>
  <si>
    <t>بست روکشدار سوپرفیکس-25- زرد</t>
  </si>
  <si>
    <t>F1214025-I</t>
  </si>
  <si>
    <t xml:space="preserve">بست روکشدار سوپرفیکس-25- سبز </t>
  </si>
  <si>
    <t>F1212032-I</t>
  </si>
  <si>
    <t>بست روکشدار سوپرفیکس-32- آبی</t>
  </si>
  <si>
    <t>F1213032-I</t>
  </si>
  <si>
    <t>بست روکشدار سوپرفیکس-32- قرمز</t>
  </si>
  <si>
    <t>F1215032-I</t>
  </si>
  <si>
    <t>بست روکشدار سوپرفیکس-32- زرد</t>
  </si>
  <si>
    <t>F1214032-I</t>
  </si>
  <si>
    <t xml:space="preserve">بست روکشدار سوپرفیکس-32- سبز </t>
  </si>
  <si>
    <t>بست روکش دار رگلاژی</t>
  </si>
  <si>
    <t>F1231050-I</t>
  </si>
  <si>
    <t>بست روکش‌دار رگلاژي سوپرفيکس- 50</t>
  </si>
  <si>
    <t>F1231063-I</t>
  </si>
  <si>
    <t>بست روکش‌دار رگلاژي سوپرفيکس- 63</t>
  </si>
  <si>
    <t>F1231075-I</t>
  </si>
  <si>
    <t>بست روکش‌دار رگلاژي سوپرفيکس- 75</t>
  </si>
  <si>
    <t>F1231090-I</t>
  </si>
  <si>
    <t>بست روکش‌دار رگلاژي سوپرفيکس- 90</t>
  </si>
  <si>
    <t>F1231110-I</t>
  </si>
  <si>
    <t>بست روکش‌دار رگلاژي سوپرفيکس- 110</t>
  </si>
  <si>
    <t>F1231125-I</t>
  </si>
  <si>
    <t>بست روکش‌دار رگلاژي سوپرفيکس- 125</t>
  </si>
  <si>
    <t>F1231160-I</t>
  </si>
  <si>
    <t>بست روکش‌دار رگلاژي سوپرفيکس- 160</t>
  </si>
  <si>
    <t>F1231200-I</t>
  </si>
  <si>
    <t>بست روکش‌دار رگلاژي سوپرفيکس- 200</t>
  </si>
  <si>
    <t>بست بدون روکش رگلاژی</t>
  </si>
  <si>
    <t>F124050-I</t>
  </si>
  <si>
    <t>بست بدون روکش رگلاژي سوپرفيکس- 50</t>
  </si>
  <si>
    <t>F124063-I</t>
  </si>
  <si>
    <t>بست بدون روکش رگلاژي سوپرفيکس- 63</t>
  </si>
  <si>
    <t>F124075-I</t>
  </si>
  <si>
    <t>بست بدون روکش رگلاژي سوپرفيکس- 75</t>
  </si>
  <si>
    <t>F124110-I</t>
  </si>
  <si>
    <t>بست بدون روکش رگلاژي سوپرفيکس- 110</t>
  </si>
  <si>
    <t>F124125-I</t>
  </si>
  <si>
    <t>بست بدون روکش رگلاژي سوپرفيکس- 125</t>
  </si>
  <si>
    <t>مارکینگ</t>
  </si>
  <si>
    <t>برچسب خام سوپرفیکس</t>
  </si>
  <si>
    <t>F204001-I</t>
  </si>
  <si>
    <t>برچسب خام سوپرفيکس - آبي کم‌رنگ - آب سرد مصرفي - بسته 15 عددي</t>
  </si>
  <si>
    <t>F204002-I</t>
  </si>
  <si>
    <t>برچسب خام سوپرفيکس - آبي پررنگ - سرمايش - بسته 15 عددي</t>
  </si>
  <si>
    <t>F204003-I</t>
  </si>
  <si>
    <t>برچسب خام سوپرفيکس - قرمز کم‌رنگ - آب گرم مصرفي- بسته 15 عددي</t>
  </si>
  <si>
    <t>F204004-I</t>
  </si>
  <si>
    <t>برچسب خام سوپرفيکس - قرمز پررنگ - گرمايش- بسته 15 عددي</t>
  </si>
  <si>
    <t>F204005-I</t>
  </si>
  <si>
    <t>برچسب خام سوپرفيکس - مشکي - فاضلاب و ونت- بسته 15 عددي</t>
  </si>
  <si>
    <t>F204006-I</t>
  </si>
  <si>
    <t>برچسب خام سوپرفيکس - سفيد- بسته 15 عددي</t>
  </si>
  <si>
    <t>برچسب  سوپرفیکس</t>
  </si>
  <si>
    <t>F204101-I</t>
  </si>
  <si>
    <t>برچسب سوپرفيکس - رفت آبگرم مصرفي- بسته 15 عددي</t>
  </si>
  <si>
    <t>F204102-I</t>
  </si>
  <si>
    <t>برچسب سوپرفيکس - برگشت آبگرم مصرفي- بسته 15 عددي</t>
  </si>
  <si>
    <t>F204103-I</t>
  </si>
  <si>
    <t>برچسب سوپرفيکس - آب‌سرد مصرفي- بسته 15 عددي</t>
  </si>
  <si>
    <t>F204201-I</t>
  </si>
  <si>
    <t>برچسب سوپرفيکس - رفت گرمايش- بسته 15 عددي</t>
  </si>
  <si>
    <t>F204202-I</t>
  </si>
  <si>
    <t>برچسب سوپرفيکس - برگشت گرمايش- بسته 15 عددي</t>
  </si>
  <si>
    <t>F204203-I</t>
  </si>
  <si>
    <t>برچسب سوپرفيکس - رفت سرمايش- بسته 15 عددي</t>
  </si>
  <si>
    <t>F204204-I</t>
  </si>
  <si>
    <t>برچسب سوپرفيکس - برگشت سرمايش - بسته 15 عددي</t>
  </si>
  <si>
    <t>F204205-I</t>
  </si>
  <si>
    <t>برچسب سوپرفيکس - رفت فن‌کويل - بسته 15 عددي</t>
  </si>
  <si>
    <t>F204206-I</t>
  </si>
  <si>
    <t>برچسب سوپرفيکس - برگشت فن‌کويل - بسته 15 عددي</t>
  </si>
  <si>
    <t>F204207-I</t>
  </si>
  <si>
    <t>برچسب سوپرفيکس - رفت گرمايش‌کفي - بسته 15 عددي</t>
  </si>
  <si>
    <t>F204208-I</t>
  </si>
  <si>
    <t>برچسب سوپرفيکس - برگشت گرمايش‌کفي - بسته 15 عددي</t>
  </si>
  <si>
    <t>F204301-I</t>
  </si>
  <si>
    <t>برچسب سوپرفيکس - آب باران - بسته 15 عددي</t>
  </si>
  <si>
    <t>F204302-I</t>
  </si>
  <si>
    <t>برچسب سوپرفيکس - فاضلاب - بسته 15 عددي</t>
  </si>
  <si>
    <t>F204303-I</t>
  </si>
  <si>
    <t>برچسب سوپرفيکس - ونت فاضلاب- بسته 15 عددي</t>
  </si>
  <si>
    <t>F204601-I</t>
  </si>
  <si>
    <t>برچسب سوپرفيکس – جهت‌نما، آبي کم‌رنگ - بسته 90 عددي</t>
  </si>
  <si>
    <t>F204602-I</t>
  </si>
  <si>
    <t>برچسب سوپرفيکس - جهت‌نما، آبي پررنگ - بسته 90 عددي</t>
  </si>
  <si>
    <t>F204603-I</t>
  </si>
  <si>
    <t>برچسب سوپرفيکس - جهت‌نما، قرمز کم‌رنگ - بسته 90 عددي</t>
  </si>
  <si>
    <t>F204604-I</t>
  </si>
  <si>
    <t>برچسب سوپرفيکس - جهت‌نما، قرمز پررنگ - بسته 90 عددي</t>
  </si>
  <si>
    <t>F204605-I</t>
  </si>
  <si>
    <t>برچسب سوپرفيکس - جهت‌نما، مشکي - بسته 90 عددي</t>
  </si>
  <si>
    <t>F204606-I</t>
  </si>
  <si>
    <t>برچسب سوپرفيکس - جهت‌نما، سفيد - بسته 90 عددي</t>
  </si>
  <si>
    <t>F204901-I</t>
  </si>
  <si>
    <t>برچسب سوپرفيکس - مجموعه جهت‌هاي اصلي و شماره ها - بسته 70 عددي</t>
  </si>
  <si>
    <t>ماژیک تاسیساتی</t>
  </si>
  <si>
    <t>F200101</t>
  </si>
  <si>
    <t>ماژيک تاسيساتي سوپرفيکس - مشکي</t>
  </si>
  <si>
    <t>F200102</t>
  </si>
  <si>
    <t>ماژيک تاسيساتي سوپرفيکس - سفيد</t>
  </si>
  <si>
    <t>F200103</t>
  </si>
  <si>
    <t>ماژيک تاسيساتي سوپرفيکس - قرمز</t>
  </si>
  <si>
    <t>F200104</t>
  </si>
  <si>
    <t>ماژيک تاسيساتي سوپرفيکس - آبي</t>
  </si>
  <si>
    <t>F200109</t>
  </si>
  <si>
    <t>ماژيک تاسيساتي سوپرفيکس - بسته 4 عددي چهار رنگ</t>
  </si>
  <si>
    <t>قاب و پلاک</t>
  </si>
  <si>
    <t>F201101-I</t>
  </si>
  <si>
    <t>قاب و پلاک 55×85 سوپرفيکس</t>
  </si>
  <si>
    <t>قاب و کاور</t>
  </si>
  <si>
    <t>F201103-I</t>
  </si>
  <si>
    <t>قاب و کاور A4 سوپرفيکس</t>
  </si>
  <si>
    <t>F201104-I</t>
  </si>
  <si>
    <t>قاب و کاور A5 سوپرفيکس</t>
  </si>
  <si>
    <t>F201105-I</t>
  </si>
  <si>
    <t>قاب و کاور A6 سوپرفيکس</t>
  </si>
  <si>
    <t>پایه مگنت</t>
  </si>
  <si>
    <t>F201106-I</t>
  </si>
  <si>
    <t>پايه مگنت زميني قاب سوپرفيکس</t>
  </si>
  <si>
    <t>F201107-I</t>
  </si>
  <si>
    <t>پايه مگنت ديواري قاب سوپرفيکس</t>
  </si>
  <si>
    <t>F201202</t>
  </si>
  <si>
    <t>بست کمربندي سوپرفيکس 2.5*20 - 100 عددي</t>
  </si>
  <si>
    <t>F201203</t>
  </si>
  <si>
    <t>بست کمربندي سوپرفيکس 3.5*25 - 100 عددي</t>
  </si>
  <si>
    <t>F201204</t>
  </si>
  <si>
    <t>بست کمربندي سوپرفيکس 3.5*30 - 100 عددي</t>
  </si>
  <si>
    <t>پلاک گرد</t>
  </si>
  <si>
    <t>F201308-I</t>
  </si>
  <si>
    <t>پلاک گرد سوپرفيکس - مجموعه پلاک هميشه باز/هميشه بسته - بسته 20 عددي</t>
  </si>
  <si>
    <t>F201309-I</t>
  </si>
  <si>
    <t>پلاک گرد سوپرفيکس - مجموعه پلاک تابستان باز/زمستان بسته - بسته 20 عددي</t>
  </si>
  <si>
    <t>F201310-I</t>
  </si>
  <si>
    <t>پلاک گرد سوپرفيکس –  مجموعه پلاک شير اطمينان / شير يکطرفه - بسته 20 عددي</t>
  </si>
  <si>
    <t>F201311-I</t>
  </si>
  <si>
    <t>پلاک گرد سوپرفيکس –  مجموعه پلاک شماره 0 تا 9 - بسته 20 عددي</t>
  </si>
  <si>
    <t>تابلو اعلانات</t>
  </si>
  <si>
    <t>F202101-I</t>
  </si>
  <si>
    <t>تابلو اعلانات بزرگ سوپرفيکس - بسته 8 عنوان</t>
  </si>
  <si>
    <t>F202102-I</t>
  </si>
  <si>
    <t>تابلو اعلانات کوچک سوپرفيکس - بسته 8 عنوان</t>
  </si>
  <si>
    <t>آویز</t>
  </si>
  <si>
    <t>F202201-I</t>
  </si>
  <si>
    <t>آويز عصايي سوپرفيکس - بسته 10 عنواني</t>
  </si>
  <si>
    <t>F201108-I</t>
  </si>
  <si>
    <t>قلاب آويز قاب سوپرفيکس - بسته 2 عددي</t>
  </si>
  <si>
    <t>F201201-I</t>
  </si>
  <si>
    <t>تسمه لاستيکي سوپرفيکس</t>
  </si>
  <si>
    <t>راه بند</t>
  </si>
  <si>
    <t>F203101-I</t>
  </si>
  <si>
    <t>راه‌بند سوپرفيکس - مستطيلي</t>
  </si>
  <si>
    <t>F203102-I</t>
  </si>
  <si>
    <t>راه‌بند سوپرفيکس - مثلثي</t>
  </si>
  <si>
    <t>ابزار</t>
  </si>
  <si>
    <t>F1015424-I</t>
  </si>
  <si>
    <t>خم‌کن سوپرفیکس تخت</t>
  </si>
  <si>
    <t>جعبه‌های تاسیساتی تاشو سوپرفیکس</t>
  </si>
  <si>
    <t>F311111-I</t>
  </si>
  <si>
    <t xml:space="preserve">جعبه تاسیساتی سوپرفیکس - 450 - تاشو </t>
  </si>
  <si>
    <t>F312010-I</t>
  </si>
  <si>
    <t>درب جعبه تاسیساتی سوپرفیکس - 450 - سفید</t>
  </si>
  <si>
    <t>F311131-I</t>
  </si>
  <si>
    <t xml:space="preserve">جعبه تاسیساتی سوپرفیکس - 650 - تاشو </t>
  </si>
  <si>
    <t>F312030-I</t>
  </si>
  <si>
    <t>درب جعبه تاسیساتی سوپرفیکس - 650 - سفید</t>
  </si>
  <si>
    <t>F311141-I</t>
  </si>
  <si>
    <t xml:space="preserve">جعبه تاسیساتی سوپرفیکس - 750 - تاشو </t>
  </si>
  <si>
    <t>F312040-I</t>
  </si>
  <si>
    <t>درب جعبه تاسیساتی سوپرفیکس - 750 - سفید</t>
  </si>
  <si>
    <t>F311151-I</t>
  </si>
  <si>
    <t xml:space="preserve">جعبه تاسیساتی سوپرفیکس - 850 - تاشو </t>
  </si>
  <si>
    <t>F312050-I</t>
  </si>
  <si>
    <t>درب جعبه تاسیساتی سوپرفیکس - 850 - سفید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</si>
</sst>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name val="B Mitra"/>
      <charset val="178"/>
    </font>
    <font>
      <b/>
      <sz val="11"/>
      <name val="B Mitra"/>
      <charset val="178"/>
    </font>
    <font>
      <b/>
      <sz val="11"/>
      <color indexed="10"/>
      <name val="B Nazanin"/>
      <charset val="178"/>
    </font>
    <font>
      <sz val="11"/>
      <name val="B Mitra"/>
      <charset val="178"/>
    </font>
    <font>
      <sz val="10"/>
      <name val="Arial"/>
      <family val="2"/>
      <scheme val="minor"/>
    </font>
    <font>
      <sz val="11"/>
      <name val="B Nazanin"/>
      <charset val="178"/>
    </font>
    <font>
      <sz val="11"/>
      <color theme="1"/>
      <name val="B Nazanin"/>
      <charset val="178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" fontId="3" fillId="0" borderId="4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1" fontId="4" fillId="2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6" fillId="0" borderId="7" xfId="0" applyFont="1" applyBorder="1" applyAlignment="1">
      <alignment horizontal="center" vertical="center" readingOrder="2"/>
    </xf>
    <xf numFmtId="0" fontId="7" fillId="0" borderId="8" xfId="0" applyFont="1" applyBorder="1" applyAlignment="1">
      <alignment horizontal="right" vertical="center" readingOrder="2"/>
    </xf>
    <xf numFmtId="0" fontId="8" fillId="3" borderId="9" xfId="0" applyFont="1" applyFill="1" applyBorder="1" applyAlignment="1">
      <alignment horizontal="center" vertical="center" readingOrder="2"/>
    </xf>
    <xf numFmtId="3" fontId="8" fillId="0" borderId="10" xfId="0" applyNumberFormat="1" applyFont="1" applyBorder="1" applyAlignment="1">
      <alignment horizontal="center" vertical="center" readingOrder="2"/>
    </xf>
    <xf numFmtId="3" fontId="8" fillId="0" borderId="11" xfId="0" applyNumberFormat="1" applyFont="1" applyBorder="1" applyAlignment="1">
      <alignment horizontal="center" vertical="center" readingOrder="2"/>
    </xf>
    <xf numFmtId="0" fontId="6" fillId="0" borderId="12" xfId="0" applyFont="1" applyBorder="1" applyAlignment="1">
      <alignment horizontal="center" vertical="center" readingOrder="2"/>
    </xf>
    <xf numFmtId="0" fontId="7" fillId="0" borderId="13" xfId="0" applyFont="1" applyBorder="1" applyAlignment="1">
      <alignment horizontal="right" vertical="center" readingOrder="2"/>
    </xf>
    <xf numFmtId="3" fontId="8" fillId="0" borderId="14" xfId="0" applyNumberFormat="1" applyFont="1" applyBorder="1" applyAlignment="1">
      <alignment horizontal="center" vertical="center" readingOrder="2"/>
    </xf>
    <xf numFmtId="0" fontId="6" fillId="0" borderId="15" xfId="0" applyFont="1" applyBorder="1" applyAlignment="1">
      <alignment horizontal="center" vertical="center" readingOrder="2"/>
    </xf>
    <xf numFmtId="0" fontId="7" fillId="0" borderId="16" xfId="0" applyFont="1" applyBorder="1" applyAlignment="1">
      <alignment horizontal="right" vertical="center" readingOrder="2"/>
    </xf>
    <xf numFmtId="0" fontId="8" fillId="3" borderId="17" xfId="0" applyFont="1" applyFill="1" applyBorder="1" applyAlignment="1">
      <alignment horizontal="center" vertical="center" readingOrder="2"/>
    </xf>
    <xf numFmtId="3" fontId="8" fillId="0" borderId="18" xfId="0" applyNumberFormat="1" applyFont="1" applyBorder="1" applyAlignment="1">
      <alignment horizontal="center" vertical="center" readingOrder="2"/>
    </xf>
    <xf numFmtId="0" fontId="7" fillId="0" borderId="19" xfId="0" applyFont="1" applyBorder="1" applyAlignment="1">
      <alignment horizontal="right" vertical="center" readingOrder="2"/>
    </xf>
    <xf numFmtId="0" fontId="7" fillId="0" borderId="9" xfId="0" applyFont="1" applyBorder="1" applyAlignment="1">
      <alignment horizontal="right" vertical="center" readingOrder="2"/>
    </xf>
    <xf numFmtId="0" fontId="6" fillId="0" borderId="12" xfId="1" applyFont="1" applyBorder="1" applyAlignment="1">
      <alignment horizontal="center" vertical="center" readingOrder="2"/>
    </xf>
    <xf numFmtId="0" fontId="7" fillId="0" borderId="9" xfId="1" applyFont="1" applyBorder="1" applyAlignment="1">
      <alignment horizontal="right" vertical="center" readingOrder="2"/>
    </xf>
    <xf numFmtId="0" fontId="8" fillId="3" borderId="9" xfId="0" applyFont="1" applyFill="1" applyBorder="1" applyAlignment="1">
      <alignment horizontal="center" vertical="center"/>
    </xf>
    <xf numFmtId="0" fontId="6" fillId="0" borderId="15" xfId="1" applyFont="1" applyBorder="1" applyAlignment="1">
      <alignment horizontal="center" vertical="center" readingOrder="2"/>
    </xf>
    <xf numFmtId="3" fontId="8" fillId="0" borderId="17" xfId="0" applyNumberFormat="1" applyFont="1" applyBorder="1" applyAlignment="1">
      <alignment horizontal="right" vertical="center" readingOrder="2"/>
    </xf>
    <xf numFmtId="3" fontId="8" fillId="0" borderId="9" xfId="0" applyNumberFormat="1" applyFont="1" applyBorder="1" applyAlignment="1">
      <alignment horizontal="right" vertical="center" readingOrder="2"/>
    </xf>
    <xf numFmtId="0" fontId="6" fillId="0" borderId="20" xfId="0" applyFont="1" applyBorder="1" applyAlignment="1">
      <alignment horizontal="center" vertical="center" readingOrder="2"/>
    </xf>
    <xf numFmtId="0" fontId="7" fillId="0" borderId="21" xfId="0" applyFont="1" applyBorder="1" applyAlignment="1">
      <alignment horizontal="right" vertical="center" readingOrder="2"/>
    </xf>
    <xf numFmtId="3" fontId="8" fillId="0" borderId="22" xfId="0" applyNumberFormat="1" applyFont="1" applyBorder="1" applyAlignment="1">
      <alignment horizontal="center" vertical="center" readingOrder="2"/>
    </xf>
    <xf numFmtId="3" fontId="8" fillId="0" borderId="23" xfId="0" applyNumberFormat="1" applyFont="1" applyBorder="1" applyAlignment="1">
      <alignment horizontal="center" vertical="center" readingOrder="2"/>
    </xf>
    <xf numFmtId="3" fontId="8" fillId="0" borderId="24" xfId="0" applyNumberFormat="1" applyFont="1" applyBorder="1" applyAlignment="1">
      <alignment horizontal="center" vertical="center" readingOrder="2"/>
    </xf>
    <xf numFmtId="0" fontId="6" fillId="0" borderId="25" xfId="0" applyFont="1" applyBorder="1" applyAlignment="1">
      <alignment horizontal="center" vertical="center" readingOrder="2"/>
    </xf>
    <xf numFmtId="0" fontId="7" fillId="0" borderId="26" xfId="0" applyFont="1" applyBorder="1" applyAlignment="1">
      <alignment horizontal="right" vertical="center" readingOrder="2"/>
    </xf>
    <xf numFmtId="3" fontId="8" fillId="0" borderId="27" xfId="0" applyNumberFormat="1" applyFont="1" applyBorder="1" applyAlignment="1">
      <alignment horizontal="center" vertical="center" readingOrder="2"/>
    </xf>
    <xf numFmtId="0" fontId="8" fillId="0" borderId="9" xfId="0" applyFont="1" applyBorder="1" applyAlignment="1">
      <alignment horizontal="center" vertical="center" readingOrder="2"/>
    </xf>
    <xf numFmtId="0" fontId="6" fillId="0" borderId="28" xfId="0" applyFont="1" applyBorder="1" applyAlignment="1">
      <alignment horizontal="center" vertical="center" readingOrder="2"/>
    </xf>
    <xf numFmtId="3" fontId="9" fillId="0" borderId="20" xfId="0" applyNumberFormat="1" applyFont="1" applyBorder="1" applyAlignment="1">
      <alignment horizontal="center" vertical="center" readingOrder="2"/>
    </xf>
    <xf numFmtId="3" fontId="8" fillId="0" borderId="21" xfId="0" applyNumberFormat="1" applyFont="1" applyBorder="1" applyAlignment="1">
      <alignment horizontal="right" vertical="center" readingOrder="2"/>
    </xf>
    <xf numFmtId="3" fontId="8" fillId="3" borderId="9" xfId="0" applyNumberFormat="1" applyFont="1" applyFill="1" applyBorder="1" applyAlignment="1">
      <alignment horizontal="center" vertical="center" readingOrder="2"/>
    </xf>
    <xf numFmtId="0" fontId="6" fillId="0" borderId="20" xfId="1" applyFont="1" applyBorder="1" applyAlignment="1">
      <alignment horizontal="center" vertical="center" readingOrder="2"/>
    </xf>
    <xf numFmtId="0" fontId="7" fillId="0" borderId="21" xfId="1" applyFont="1" applyBorder="1" applyAlignment="1">
      <alignment horizontal="right" vertical="center" readingOrder="2"/>
    </xf>
    <xf numFmtId="0" fontId="7" fillId="0" borderId="19" xfId="1" applyFont="1" applyBorder="1" applyAlignment="1">
      <alignment horizontal="right" vertical="center" readingOrder="2"/>
    </xf>
    <xf numFmtId="0" fontId="8" fillId="3" borderId="1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readingOrder="2"/>
    </xf>
    <xf numFmtId="0" fontId="8" fillId="3" borderId="17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 readingOrder="2"/>
    </xf>
    <xf numFmtId="3" fontId="8" fillId="0" borderId="6" xfId="0" applyNumberFormat="1" applyFont="1" applyBorder="1" applyAlignment="1">
      <alignment horizontal="center" vertical="center" readingOrder="2"/>
    </xf>
    <xf numFmtId="0" fontId="6" fillId="3" borderId="9" xfId="1" applyFont="1" applyFill="1" applyBorder="1" applyAlignment="1">
      <alignment horizontal="center" vertical="center" readingOrder="2"/>
    </xf>
    <xf numFmtId="0" fontId="6" fillId="3" borderId="29" xfId="1" applyFont="1" applyFill="1" applyBorder="1" applyAlignment="1">
      <alignment horizontal="center" vertical="center" readingOrder="2"/>
    </xf>
    <xf numFmtId="0" fontId="6" fillId="3" borderId="19" xfId="1" applyFont="1" applyFill="1" applyBorder="1" applyAlignment="1">
      <alignment horizontal="center" vertical="center" readingOrder="2"/>
    </xf>
    <xf numFmtId="0" fontId="6" fillId="3" borderId="30" xfId="1" applyFont="1" applyFill="1" applyBorder="1" applyAlignment="1">
      <alignment horizontal="center" vertical="center" readingOrder="2"/>
    </xf>
    <xf numFmtId="0" fontId="6" fillId="0" borderId="25" xfId="1" applyFont="1" applyBorder="1" applyAlignment="1">
      <alignment horizontal="center" vertical="center" readingOrder="2"/>
    </xf>
    <xf numFmtId="0" fontId="7" fillId="0" borderId="26" xfId="1" applyFont="1" applyBorder="1" applyAlignment="1">
      <alignment horizontal="right" vertical="center" readingOrder="2"/>
    </xf>
    <xf numFmtId="0" fontId="5" fillId="2" borderId="31" xfId="0" applyFont="1" applyFill="1" applyBorder="1"/>
    <xf numFmtId="0" fontId="5" fillId="2" borderId="32" xfId="0" applyFont="1" applyFill="1" applyBorder="1"/>
    <xf numFmtId="0" fontId="7" fillId="0" borderId="33" xfId="1" applyFont="1" applyBorder="1" applyAlignment="1">
      <alignment horizontal="right" vertical="center" readingOrder="2"/>
    </xf>
    <xf numFmtId="0" fontId="7" fillId="0" borderId="26" xfId="1" applyFont="1" applyBorder="1" applyAlignment="1">
      <alignment horizontal="center" vertical="center" readingOrder="2"/>
    </xf>
    <xf numFmtId="0" fontId="7" fillId="0" borderId="17" xfId="1" applyFont="1" applyBorder="1" applyAlignment="1">
      <alignment horizontal="right" vertical="center" readingOrder="2"/>
    </xf>
    <xf numFmtId="0" fontId="8" fillId="0" borderId="1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 readingOrder="2"/>
    </xf>
    <xf numFmtId="3" fontId="0" fillId="0" borderId="0" xfId="0" applyNumberFormat="1"/>
    <xf numFmtId="1" fontId="2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</cellXfs>
  <cellStyles count="2">
    <cellStyle name="Normal" xfId="0" builtinId="0"/>
    <cellStyle name="Normal 2" xfId="1" xr:uid="{7EF46C7D-19C2-4AD7-AC54-43D80B321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F963-BBC7-4A9E-8725-8F36F284449F}">
  <dimension ref="A1:F206"/>
  <sheetViews>
    <sheetView rightToLeft="1" tabSelected="1" topLeftCell="A4" workbookViewId="0">
      <selection activeCell="H11" sqref="H11"/>
    </sheetView>
  </sheetViews>
  <sheetFormatPr defaultRowHeight="14.25" x14ac:dyDescent="0.2"/>
  <cols>
    <col min="1" max="1" width="8.625" customWidth="1"/>
    <col min="2" max="2" width="52.5" bestFit="1" customWidth="1"/>
    <col min="3" max="3" width="9.375" customWidth="1"/>
    <col min="4" max="4" width="7.5" customWidth="1"/>
    <col min="5" max="5" width="9.5" bestFit="1" customWidth="1"/>
    <col min="6" max="6" width="11" style="65" customWidth="1"/>
  </cols>
  <sheetData>
    <row r="1" spans="1:6" ht="23.25" thickBot="1" x14ac:dyDescent="0.6">
      <c r="A1" s="66" t="s">
        <v>0</v>
      </c>
      <c r="B1" s="67"/>
      <c r="C1" s="67"/>
      <c r="D1" s="67"/>
      <c r="E1" s="67"/>
      <c r="F1" s="68"/>
    </row>
    <row r="2" spans="1:6" ht="18.75" thickBot="1" x14ac:dyDescent="0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ht="20.25" thickBot="1" x14ac:dyDescent="0.45">
      <c r="A3" s="4" t="s">
        <v>7</v>
      </c>
      <c r="B3" s="5"/>
      <c r="C3" s="5"/>
      <c r="D3" s="5"/>
      <c r="E3" s="5"/>
      <c r="F3" s="6"/>
    </row>
    <row r="4" spans="1:6" ht="18" x14ac:dyDescent="0.2">
      <c r="A4" s="7" t="s">
        <v>8</v>
      </c>
      <c r="B4" s="8" t="s">
        <v>9</v>
      </c>
      <c r="C4" s="9">
        <v>10</v>
      </c>
      <c r="D4" s="9">
        <v>10</v>
      </c>
      <c r="E4" s="10">
        <v>9516000</v>
      </c>
      <c r="F4" s="11">
        <v>10468000</v>
      </c>
    </row>
    <row r="5" spans="1:6" ht="18" x14ac:dyDescent="0.2">
      <c r="A5" s="12" t="s">
        <v>10</v>
      </c>
      <c r="B5" s="13" t="s">
        <v>11</v>
      </c>
      <c r="C5" s="9">
        <v>10</v>
      </c>
      <c r="D5" s="9">
        <v>10</v>
      </c>
      <c r="E5" s="10">
        <v>9970000</v>
      </c>
      <c r="F5" s="14">
        <f t="shared" ref="F5" si="0">E5+((E5*10)/100)</f>
        <v>10967000</v>
      </c>
    </row>
    <row r="6" spans="1:6" ht="18" x14ac:dyDescent="0.2">
      <c r="A6" s="12" t="s">
        <v>12</v>
      </c>
      <c r="B6" s="13" t="s">
        <v>13</v>
      </c>
      <c r="C6" s="9">
        <v>2</v>
      </c>
      <c r="D6" s="9">
        <v>2</v>
      </c>
      <c r="E6" s="10">
        <v>20459000</v>
      </c>
      <c r="F6" s="14">
        <v>22505000</v>
      </c>
    </row>
    <row r="7" spans="1:6" ht="18" x14ac:dyDescent="0.2">
      <c r="A7" s="12" t="s">
        <v>14</v>
      </c>
      <c r="B7" s="13" t="s">
        <v>15</v>
      </c>
      <c r="C7" s="9">
        <v>2</v>
      </c>
      <c r="D7" s="9">
        <v>2</v>
      </c>
      <c r="E7" s="10">
        <v>21434000</v>
      </c>
      <c r="F7" s="14">
        <v>23577000</v>
      </c>
    </row>
    <row r="8" spans="1:6" ht="18" x14ac:dyDescent="0.2">
      <c r="A8" s="12" t="s">
        <v>16</v>
      </c>
      <c r="B8" s="13" t="s">
        <v>17</v>
      </c>
      <c r="C8" s="9">
        <v>20</v>
      </c>
      <c r="D8" s="9">
        <v>20</v>
      </c>
      <c r="E8" s="10">
        <v>2368000</v>
      </c>
      <c r="F8" s="14">
        <v>2605000</v>
      </c>
    </row>
    <row r="9" spans="1:6" ht="18" x14ac:dyDescent="0.2">
      <c r="A9" s="12" t="s">
        <v>18</v>
      </c>
      <c r="B9" s="13" t="s">
        <v>19</v>
      </c>
      <c r="C9" s="9">
        <v>20</v>
      </c>
      <c r="D9" s="9">
        <v>20</v>
      </c>
      <c r="E9" s="10">
        <v>2481000</v>
      </c>
      <c r="F9" s="14">
        <v>2729000</v>
      </c>
    </row>
    <row r="10" spans="1:6" ht="18.75" thickBot="1" x14ac:dyDescent="0.25">
      <c r="A10" s="15" t="s">
        <v>20</v>
      </c>
      <c r="B10" s="16" t="s">
        <v>21</v>
      </c>
      <c r="C10" s="17">
        <v>5</v>
      </c>
      <c r="D10" s="17">
        <v>5</v>
      </c>
      <c r="E10" s="10">
        <v>13954000</v>
      </c>
      <c r="F10" s="18">
        <v>15349000</v>
      </c>
    </row>
    <row r="11" spans="1:6" ht="20.25" thickBot="1" x14ac:dyDescent="0.45">
      <c r="A11" s="4" t="s">
        <v>22</v>
      </c>
      <c r="B11" s="5"/>
      <c r="C11" s="5"/>
      <c r="D11" s="5"/>
      <c r="E11" s="5"/>
      <c r="F11" s="6"/>
    </row>
    <row r="12" spans="1:6" ht="18" x14ac:dyDescent="0.2">
      <c r="A12" s="7" t="s">
        <v>23</v>
      </c>
      <c r="B12" s="19" t="s">
        <v>24</v>
      </c>
      <c r="C12" s="9">
        <v>20</v>
      </c>
      <c r="D12" s="9">
        <v>20</v>
      </c>
      <c r="E12" s="10">
        <v>2248000</v>
      </c>
      <c r="F12" s="11">
        <v>2473000</v>
      </c>
    </row>
    <row r="13" spans="1:6" ht="18" x14ac:dyDescent="0.2">
      <c r="A13" s="12" t="s">
        <v>25</v>
      </c>
      <c r="B13" s="20" t="s">
        <v>26</v>
      </c>
      <c r="C13" s="9">
        <v>20</v>
      </c>
      <c r="D13" s="9">
        <v>20</v>
      </c>
      <c r="E13" s="10">
        <v>2355000</v>
      </c>
      <c r="F13" s="14">
        <f t="shared" ref="F13:F21" si="1">E13+((E13*10)/100)</f>
        <v>2590500</v>
      </c>
    </row>
    <row r="14" spans="1:6" ht="18" x14ac:dyDescent="0.2">
      <c r="A14" s="12" t="s">
        <v>27</v>
      </c>
      <c r="B14" s="20" t="s">
        <v>28</v>
      </c>
      <c r="C14" s="9">
        <v>20</v>
      </c>
      <c r="D14" s="9">
        <v>20</v>
      </c>
      <c r="E14" s="10">
        <v>2248000</v>
      </c>
      <c r="F14" s="14">
        <f t="shared" si="1"/>
        <v>2472800</v>
      </c>
    </row>
    <row r="15" spans="1:6" ht="18" x14ac:dyDescent="0.2">
      <c r="A15" s="12" t="s">
        <v>29</v>
      </c>
      <c r="B15" s="20" t="s">
        <v>30</v>
      </c>
      <c r="C15" s="9">
        <v>20</v>
      </c>
      <c r="D15" s="9">
        <v>20</v>
      </c>
      <c r="E15" s="10">
        <v>2355000</v>
      </c>
      <c r="F15" s="14">
        <f t="shared" si="1"/>
        <v>2590500</v>
      </c>
    </row>
    <row r="16" spans="1:6" ht="18" x14ac:dyDescent="0.2">
      <c r="A16" s="12" t="s">
        <v>31</v>
      </c>
      <c r="B16" s="20" t="s">
        <v>32</v>
      </c>
      <c r="C16" s="9">
        <v>12</v>
      </c>
      <c r="D16" s="9">
        <v>12</v>
      </c>
      <c r="E16" s="10">
        <v>2918000</v>
      </c>
      <c r="F16" s="14">
        <f t="shared" si="1"/>
        <v>3209800</v>
      </c>
    </row>
    <row r="17" spans="1:6" ht="18" x14ac:dyDescent="0.2">
      <c r="A17" s="12" t="s">
        <v>33</v>
      </c>
      <c r="B17" s="20" t="s">
        <v>34</v>
      </c>
      <c r="C17" s="9">
        <v>12</v>
      </c>
      <c r="D17" s="9">
        <v>12</v>
      </c>
      <c r="E17" s="10">
        <v>3057000</v>
      </c>
      <c r="F17" s="14">
        <f t="shared" si="1"/>
        <v>3362700</v>
      </c>
    </row>
    <row r="18" spans="1:6" ht="18" x14ac:dyDescent="0.2">
      <c r="A18" s="12" t="s">
        <v>35</v>
      </c>
      <c r="B18" s="20" t="s">
        <v>36</v>
      </c>
      <c r="C18" s="9">
        <v>120</v>
      </c>
      <c r="D18" s="9">
        <v>40</v>
      </c>
      <c r="E18" s="10">
        <v>110000</v>
      </c>
      <c r="F18" s="14">
        <f t="shared" si="1"/>
        <v>121000</v>
      </c>
    </row>
    <row r="19" spans="1:6" ht="18" x14ac:dyDescent="0.2">
      <c r="A19" s="21" t="s">
        <v>37</v>
      </c>
      <c r="B19" s="22" t="s">
        <v>38</v>
      </c>
      <c r="C19" s="23">
        <v>10</v>
      </c>
      <c r="D19" s="23">
        <v>10</v>
      </c>
      <c r="E19" s="10">
        <v>2187000</v>
      </c>
      <c r="F19" s="14">
        <f t="shared" si="1"/>
        <v>2405700</v>
      </c>
    </row>
    <row r="20" spans="1:6" ht="18" x14ac:dyDescent="0.2">
      <c r="A20" s="24" t="s">
        <v>39</v>
      </c>
      <c r="B20" s="25" t="s">
        <v>40</v>
      </c>
      <c r="C20" s="17">
        <v>160</v>
      </c>
      <c r="D20" s="17">
        <v>20</v>
      </c>
      <c r="E20" s="10">
        <v>1159000</v>
      </c>
      <c r="F20" s="18">
        <f t="shared" si="1"/>
        <v>1274900</v>
      </c>
    </row>
    <row r="21" spans="1:6" ht="18.75" thickBot="1" x14ac:dyDescent="0.25">
      <c r="A21" s="21" t="s">
        <v>41</v>
      </c>
      <c r="B21" s="26" t="s">
        <v>42</v>
      </c>
      <c r="C21" s="9">
        <v>160</v>
      </c>
      <c r="D21" s="9">
        <v>20</v>
      </c>
      <c r="E21" s="10">
        <v>1159000</v>
      </c>
      <c r="F21" s="14">
        <f t="shared" si="1"/>
        <v>1274900</v>
      </c>
    </row>
    <row r="22" spans="1:6" ht="20.25" thickBot="1" x14ac:dyDescent="0.45">
      <c r="A22" s="4" t="s">
        <v>43</v>
      </c>
      <c r="B22" s="5"/>
      <c r="C22" s="5"/>
      <c r="D22" s="5"/>
      <c r="E22" s="5"/>
      <c r="F22" s="6"/>
    </row>
    <row r="23" spans="1:6" ht="18" x14ac:dyDescent="0.2">
      <c r="A23" s="7" t="s">
        <v>44</v>
      </c>
      <c r="B23" s="19" t="s">
        <v>45</v>
      </c>
      <c r="C23" s="9">
        <v>250</v>
      </c>
      <c r="D23" s="9">
        <v>25</v>
      </c>
      <c r="E23" s="10">
        <v>96000</v>
      </c>
      <c r="F23" s="11">
        <f t="shared" ref="F23:F30" si="2">E23+((E23*10)/100)</f>
        <v>105600</v>
      </c>
    </row>
    <row r="24" spans="1:6" ht="18" x14ac:dyDescent="0.2">
      <c r="A24" s="12" t="s">
        <v>46</v>
      </c>
      <c r="B24" s="20" t="s">
        <v>47</v>
      </c>
      <c r="C24" s="9">
        <v>150</v>
      </c>
      <c r="D24" s="9">
        <v>25</v>
      </c>
      <c r="E24" s="10">
        <v>125000</v>
      </c>
      <c r="F24" s="14">
        <f t="shared" si="2"/>
        <v>137500</v>
      </c>
    </row>
    <row r="25" spans="1:6" ht="18" x14ac:dyDescent="0.2">
      <c r="A25" s="12" t="s">
        <v>48</v>
      </c>
      <c r="B25" s="20" t="s">
        <v>49</v>
      </c>
      <c r="C25" s="9">
        <v>20</v>
      </c>
      <c r="D25" s="9">
        <v>20</v>
      </c>
      <c r="E25" s="10">
        <v>665000</v>
      </c>
      <c r="F25" s="14">
        <f t="shared" si="2"/>
        <v>731500</v>
      </c>
    </row>
    <row r="26" spans="1:6" ht="18" x14ac:dyDescent="0.2">
      <c r="A26" s="12" t="s">
        <v>50</v>
      </c>
      <c r="B26" s="20" t="s">
        <v>51</v>
      </c>
      <c r="C26" s="9">
        <v>20</v>
      </c>
      <c r="D26" s="9">
        <v>20</v>
      </c>
      <c r="E26" s="10">
        <v>956000</v>
      </c>
      <c r="F26" s="14">
        <f t="shared" si="2"/>
        <v>1051600</v>
      </c>
    </row>
    <row r="27" spans="1:6" ht="18" x14ac:dyDescent="0.2">
      <c r="A27" s="12" t="s">
        <v>52</v>
      </c>
      <c r="B27" s="20" t="s">
        <v>53</v>
      </c>
      <c r="C27" s="9">
        <v>150</v>
      </c>
      <c r="D27" s="9">
        <v>25</v>
      </c>
      <c r="E27" s="10">
        <v>125000</v>
      </c>
      <c r="F27" s="14">
        <f t="shared" si="2"/>
        <v>137500</v>
      </c>
    </row>
    <row r="28" spans="1:6" ht="18" x14ac:dyDescent="0.2">
      <c r="A28" s="12" t="s">
        <v>54</v>
      </c>
      <c r="B28" s="20" t="s">
        <v>55</v>
      </c>
      <c r="C28" s="9">
        <v>250</v>
      </c>
      <c r="D28" s="9">
        <v>25</v>
      </c>
      <c r="E28" s="10">
        <v>96000</v>
      </c>
      <c r="F28" s="14">
        <f t="shared" si="2"/>
        <v>105600</v>
      </c>
    </row>
    <row r="29" spans="1:6" ht="18" x14ac:dyDescent="0.2">
      <c r="A29" s="12" t="s">
        <v>56</v>
      </c>
      <c r="B29" s="20" t="s">
        <v>57</v>
      </c>
      <c r="C29" s="9">
        <v>20</v>
      </c>
      <c r="D29" s="9">
        <v>20</v>
      </c>
      <c r="E29" s="10">
        <v>956000</v>
      </c>
      <c r="F29" s="14">
        <f t="shared" si="2"/>
        <v>1051600</v>
      </c>
    </row>
    <row r="30" spans="1:6" ht="18.75" thickBot="1" x14ac:dyDescent="0.25">
      <c r="A30" s="27" t="s">
        <v>58</v>
      </c>
      <c r="B30" s="28" t="s">
        <v>59</v>
      </c>
      <c r="C30" s="9">
        <v>20</v>
      </c>
      <c r="D30" s="9">
        <v>20</v>
      </c>
      <c r="E30" s="10">
        <v>665000</v>
      </c>
      <c r="F30" s="29">
        <f t="shared" si="2"/>
        <v>731500</v>
      </c>
    </row>
    <row r="31" spans="1:6" ht="20.25" thickBot="1" x14ac:dyDescent="0.45">
      <c r="A31" s="4" t="s">
        <v>60</v>
      </c>
      <c r="B31" s="5"/>
      <c r="C31" s="5"/>
      <c r="D31" s="5"/>
      <c r="E31" s="5"/>
      <c r="F31" s="6"/>
    </row>
    <row r="32" spans="1:6" ht="18" x14ac:dyDescent="0.2">
      <c r="A32" s="7" t="s">
        <v>61</v>
      </c>
      <c r="B32" s="19" t="s">
        <v>62</v>
      </c>
      <c r="C32" s="9">
        <v>1500</v>
      </c>
      <c r="D32" s="9">
        <v>50</v>
      </c>
      <c r="E32" s="30">
        <v>16000</v>
      </c>
      <c r="F32" s="11">
        <f t="shared" ref="F32:F59" si="3">E32+((E32*10)/100)</f>
        <v>17600</v>
      </c>
    </row>
    <row r="33" spans="1:6" ht="18" x14ac:dyDescent="0.2">
      <c r="A33" s="12" t="s">
        <v>63</v>
      </c>
      <c r="B33" s="20" t="s">
        <v>64</v>
      </c>
      <c r="C33" s="9">
        <v>750</v>
      </c>
      <c r="D33" s="9">
        <v>50</v>
      </c>
      <c r="E33" s="10">
        <v>38000</v>
      </c>
      <c r="F33" s="14">
        <f t="shared" si="3"/>
        <v>41800</v>
      </c>
    </row>
    <row r="34" spans="1:6" ht="18" x14ac:dyDescent="0.2">
      <c r="A34" s="12" t="s">
        <v>65</v>
      </c>
      <c r="B34" s="20" t="s">
        <v>66</v>
      </c>
      <c r="C34" s="9">
        <v>400</v>
      </c>
      <c r="D34" s="9">
        <v>50</v>
      </c>
      <c r="E34" s="10">
        <v>57000</v>
      </c>
      <c r="F34" s="14">
        <f t="shared" si="3"/>
        <v>62700</v>
      </c>
    </row>
    <row r="35" spans="1:6" ht="18" x14ac:dyDescent="0.2">
      <c r="A35" s="12" t="s">
        <v>67</v>
      </c>
      <c r="B35" s="20" t="s">
        <v>68</v>
      </c>
      <c r="C35" s="9">
        <v>200</v>
      </c>
      <c r="D35" s="9">
        <v>25</v>
      </c>
      <c r="E35" s="10">
        <v>100000</v>
      </c>
      <c r="F35" s="14">
        <f t="shared" si="3"/>
        <v>110000</v>
      </c>
    </row>
    <row r="36" spans="1:6" ht="18" x14ac:dyDescent="0.2">
      <c r="A36" s="12" t="s">
        <v>69</v>
      </c>
      <c r="B36" s="20" t="s">
        <v>70</v>
      </c>
      <c r="C36" s="9">
        <v>1500</v>
      </c>
      <c r="D36" s="9">
        <v>50</v>
      </c>
      <c r="E36" s="10">
        <v>16000</v>
      </c>
      <c r="F36" s="14">
        <f t="shared" si="3"/>
        <v>17600</v>
      </c>
    </row>
    <row r="37" spans="1:6" ht="18" x14ac:dyDescent="0.2">
      <c r="A37" s="12" t="s">
        <v>71</v>
      </c>
      <c r="B37" s="20" t="s">
        <v>72</v>
      </c>
      <c r="C37" s="9">
        <v>750</v>
      </c>
      <c r="D37" s="9">
        <v>50</v>
      </c>
      <c r="E37" s="10">
        <v>38000</v>
      </c>
      <c r="F37" s="14">
        <f t="shared" si="3"/>
        <v>41800</v>
      </c>
    </row>
    <row r="38" spans="1:6" ht="18" x14ac:dyDescent="0.2">
      <c r="A38" s="12" t="s">
        <v>73</v>
      </c>
      <c r="B38" s="20" t="s">
        <v>74</v>
      </c>
      <c r="C38" s="9">
        <v>400</v>
      </c>
      <c r="D38" s="9">
        <v>50</v>
      </c>
      <c r="E38" s="10">
        <v>58000</v>
      </c>
      <c r="F38" s="14">
        <f t="shared" si="3"/>
        <v>63800</v>
      </c>
    </row>
    <row r="39" spans="1:6" ht="18" x14ac:dyDescent="0.2">
      <c r="A39" s="12" t="s">
        <v>75</v>
      </c>
      <c r="B39" s="20" t="s">
        <v>76</v>
      </c>
      <c r="C39" s="9">
        <v>200</v>
      </c>
      <c r="D39" s="9">
        <v>25</v>
      </c>
      <c r="E39" s="10">
        <v>100000</v>
      </c>
      <c r="F39" s="14">
        <f t="shared" si="3"/>
        <v>110000</v>
      </c>
    </row>
    <row r="40" spans="1:6" ht="18" x14ac:dyDescent="0.2">
      <c r="A40" s="12" t="s">
        <v>77</v>
      </c>
      <c r="B40" s="20" t="s">
        <v>78</v>
      </c>
      <c r="C40" s="9">
        <v>2500</v>
      </c>
      <c r="D40" s="9">
        <v>50</v>
      </c>
      <c r="E40" s="10">
        <v>11000</v>
      </c>
      <c r="F40" s="14">
        <f t="shared" si="3"/>
        <v>12100</v>
      </c>
    </row>
    <row r="41" spans="1:6" ht="18" x14ac:dyDescent="0.2">
      <c r="A41" s="12" t="s">
        <v>79</v>
      </c>
      <c r="B41" s="20" t="s">
        <v>80</v>
      </c>
      <c r="C41" s="9">
        <v>1500</v>
      </c>
      <c r="D41" s="9">
        <v>50</v>
      </c>
      <c r="E41" s="10">
        <v>21000</v>
      </c>
      <c r="F41" s="14">
        <f t="shared" si="3"/>
        <v>23100</v>
      </c>
    </row>
    <row r="42" spans="1:6" ht="18" x14ac:dyDescent="0.2">
      <c r="A42" s="12" t="s">
        <v>81</v>
      </c>
      <c r="B42" s="20" t="s">
        <v>82</v>
      </c>
      <c r="C42" s="9">
        <v>1000</v>
      </c>
      <c r="D42" s="9">
        <v>50</v>
      </c>
      <c r="E42" s="10">
        <v>25000</v>
      </c>
      <c r="F42" s="14">
        <f t="shared" si="3"/>
        <v>27500</v>
      </c>
    </row>
    <row r="43" spans="1:6" ht="18" x14ac:dyDescent="0.2">
      <c r="A43" s="12" t="s">
        <v>83</v>
      </c>
      <c r="B43" s="20" t="s">
        <v>84</v>
      </c>
      <c r="C43" s="9">
        <v>500</v>
      </c>
      <c r="D43" s="9">
        <v>50</v>
      </c>
      <c r="E43" s="10">
        <v>52000</v>
      </c>
      <c r="F43" s="14">
        <f t="shared" si="3"/>
        <v>57200</v>
      </c>
    </row>
    <row r="44" spans="1:6" ht="18" x14ac:dyDescent="0.2">
      <c r="A44" s="12" t="s">
        <v>85</v>
      </c>
      <c r="B44" s="20" t="s">
        <v>86</v>
      </c>
      <c r="C44" s="9">
        <v>2500</v>
      </c>
      <c r="D44" s="9">
        <v>50</v>
      </c>
      <c r="E44" s="10">
        <v>11000</v>
      </c>
      <c r="F44" s="14">
        <f t="shared" si="3"/>
        <v>12100</v>
      </c>
    </row>
    <row r="45" spans="1:6" ht="18" x14ac:dyDescent="0.2">
      <c r="A45" s="12" t="s">
        <v>87</v>
      </c>
      <c r="B45" s="20" t="s">
        <v>88</v>
      </c>
      <c r="C45" s="9">
        <v>1500</v>
      </c>
      <c r="D45" s="9">
        <v>50</v>
      </c>
      <c r="E45" s="10">
        <v>21000</v>
      </c>
      <c r="F45" s="14">
        <f t="shared" si="3"/>
        <v>23100</v>
      </c>
    </row>
    <row r="46" spans="1:6" ht="18" x14ac:dyDescent="0.2">
      <c r="A46" s="12" t="s">
        <v>89</v>
      </c>
      <c r="B46" s="20" t="s">
        <v>90</v>
      </c>
      <c r="C46" s="9">
        <v>1000</v>
      </c>
      <c r="D46" s="9">
        <v>50</v>
      </c>
      <c r="E46" s="10">
        <v>25000</v>
      </c>
      <c r="F46" s="14">
        <f t="shared" si="3"/>
        <v>27500</v>
      </c>
    </row>
    <row r="47" spans="1:6" ht="18" x14ac:dyDescent="0.2">
      <c r="A47" s="12" t="s">
        <v>91</v>
      </c>
      <c r="B47" s="20" t="s">
        <v>92</v>
      </c>
      <c r="C47" s="9">
        <v>500</v>
      </c>
      <c r="D47" s="9">
        <v>50</v>
      </c>
      <c r="E47" s="10">
        <v>54000</v>
      </c>
      <c r="F47" s="14">
        <f t="shared" si="3"/>
        <v>59400</v>
      </c>
    </row>
    <row r="48" spans="1:6" ht="18" x14ac:dyDescent="0.2">
      <c r="A48" s="12" t="s">
        <v>93</v>
      </c>
      <c r="B48" s="20" t="s">
        <v>94</v>
      </c>
      <c r="C48" s="9">
        <v>5000</v>
      </c>
      <c r="D48" s="9">
        <v>50</v>
      </c>
      <c r="E48" s="10">
        <v>5000</v>
      </c>
      <c r="F48" s="14">
        <f t="shared" si="3"/>
        <v>5500</v>
      </c>
    </row>
    <row r="49" spans="1:6" ht="18" x14ac:dyDescent="0.2">
      <c r="A49" s="12" t="s">
        <v>95</v>
      </c>
      <c r="B49" s="20" t="s">
        <v>96</v>
      </c>
      <c r="C49" s="9">
        <v>1500</v>
      </c>
      <c r="D49" s="9">
        <v>50</v>
      </c>
      <c r="E49" s="10">
        <v>11000</v>
      </c>
      <c r="F49" s="14">
        <f t="shared" si="3"/>
        <v>12100</v>
      </c>
    </row>
    <row r="50" spans="1:6" ht="18" x14ac:dyDescent="0.2">
      <c r="A50" s="12" t="s">
        <v>97</v>
      </c>
      <c r="B50" s="20" t="s">
        <v>98</v>
      </c>
      <c r="C50" s="9">
        <v>1500</v>
      </c>
      <c r="D50" s="9">
        <v>50</v>
      </c>
      <c r="E50" s="10">
        <v>10000</v>
      </c>
      <c r="F50" s="14">
        <f t="shared" si="3"/>
        <v>11000</v>
      </c>
    </row>
    <row r="51" spans="1:6" ht="18" x14ac:dyDescent="0.2">
      <c r="A51" s="12" t="s">
        <v>99</v>
      </c>
      <c r="B51" s="20" t="s">
        <v>100</v>
      </c>
      <c r="C51" s="9">
        <v>1500</v>
      </c>
      <c r="D51" s="9">
        <v>50</v>
      </c>
      <c r="E51" s="10">
        <v>16000</v>
      </c>
      <c r="F51" s="14">
        <f t="shared" si="3"/>
        <v>17600</v>
      </c>
    </row>
    <row r="52" spans="1:6" ht="18" x14ac:dyDescent="0.2">
      <c r="A52" s="12" t="s">
        <v>101</v>
      </c>
      <c r="B52" s="20" t="s">
        <v>102</v>
      </c>
      <c r="C52" s="9">
        <v>1500</v>
      </c>
      <c r="D52" s="9">
        <v>50</v>
      </c>
      <c r="E52" s="10">
        <v>16000</v>
      </c>
      <c r="F52" s="14">
        <f t="shared" si="3"/>
        <v>17600</v>
      </c>
    </row>
    <row r="53" spans="1:6" ht="18" x14ac:dyDescent="0.2">
      <c r="A53" s="12" t="s">
        <v>103</v>
      </c>
      <c r="B53" s="20" t="s">
        <v>104</v>
      </c>
      <c r="C53" s="9">
        <v>5000</v>
      </c>
      <c r="D53" s="9">
        <v>50</v>
      </c>
      <c r="E53" s="10">
        <v>5000</v>
      </c>
      <c r="F53" s="14">
        <f t="shared" si="3"/>
        <v>5500</v>
      </c>
    </row>
    <row r="54" spans="1:6" ht="18" x14ac:dyDescent="0.2">
      <c r="A54" s="12" t="s">
        <v>105</v>
      </c>
      <c r="B54" s="20" t="s">
        <v>106</v>
      </c>
      <c r="C54" s="9">
        <v>4000</v>
      </c>
      <c r="D54" s="9">
        <v>50</v>
      </c>
      <c r="E54" s="10">
        <v>11000</v>
      </c>
      <c r="F54" s="14">
        <f t="shared" si="3"/>
        <v>12100</v>
      </c>
    </row>
    <row r="55" spans="1:6" ht="18" x14ac:dyDescent="0.2">
      <c r="A55" s="12" t="s">
        <v>107</v>
      </c>
      <c r="B55" s="20" t="s">
        <v>108</v>
      </c>
      <c r="C55" s="9">
        <v>1500</v>
      </c>
      <c r="D55" s="9">
        <v>50</v>
      </c>
      <c r="E55" s="10">
        <v>10000</v>
      </c>
      <c r="F55" s="14">
        <f t="shared" si="3"/>
        <v>11000</v>
      </c>
    </row>
    <row r="56" spans="1:6" ht="18" x14ac:dyDescent="0.2">
      <c r="A56" s="12" t="s">
        <v>109</v>
      </c>
      <c r="B56" s="20" t="s">
        <v>110</v>
      </c>
      <c r="C56" s="9">
        <v>2000</v>
      </c>
      <c r="D56" s="9">
        <v>50</v>
      </c>
      <c r="E56" s="10">
        <v>12000</v>
      </c>
      <c r="F56" s="14">
        <f t="shared" si="3"/>
        <v>13200</v>
      </c>
    </row>
    <row r="57" spans="1:6" ht="18" x14ac:dyDescent="0.2">
      <c r="A57" s="12" t="s">
        <v>111</v>
      </c>
      <c r="B57" s="20" t="s">
        <v>112</v>
      </c>
      <c r="C57" s="9">
        <v>1500</v>
      </c>
      <c r="D57" s="9">
        <v>50</v>
      </c>
      <c r="E57" s="10">
        <v>17000</v>
      </c>
      <c r="F57" s="14">
        <f t="shared" si="3"/>
        <v>18700</v>
      </c>
    </row>
    <row r="58" spans="1:6" ht="18" x14ac:dyDescent="0.2">
      <c r="A58" s="12" t="s">
        <v>113</v>
      </c>
      <c r="B58" s="20" t="s">
        <v>114</v>
      </c>
      <c r="C58" s="9">
        <v>2000</v>
      </c>
      <c r="D58" s="9">
        <v>50</v>
      </c>
      <c r="E58" s="10">
        <v>17000</v>
      </c>
      <c r="F58" s="14">
        <f t="shared" si="3"/>
        <v>18700</v>
      </c>
    </row>
    <row r="59" spans="1:6" ht="18.75" thickBot="1" x14ac:dyDescent="0.25">
      <c r="A59" s="27" t="s">
        <v>115</v>
      </c>
      <c r="B59" s="28" t="s">
        <v>116</v>
      </c>
      <c r="C59" s="9">
        <v>4000</v>
      </c>
      <c r="D59" s="9">
        <v>50</v>
      </c>
      <c r="E59" s="31">
        <v>12000</v>
      </c>
      <c r="F59" s="29">
        <f t="shared" si="3"/>
        <v>13200</v>
      </c>
    </row>
    <row r="60" spans="1:6" ht="20.25" thickBot="1" x14ac:dyDescent="0.45">
      <c r="A60" s="4" t="s">
        <v>117</v>
      </c>
      <c r="B60" s="5"/>
      <c r="C60" s="5"/>
      <c r="D60" s="5"/>
      <c r="E60" s="5"/>
      <c r="F60" s="6"/>
    </row>
    <row r="61" spans="1:6" ht="18.75" thickBot="1" x14ac:dyDescent="0.25">
      <c r="A61" s="32" t="s">
        <v>118</v>
      </c>
      <c r="B61" s="33" t="s">
        <v>119</v>
      </c>
      <c r="C61" s="9">
        <v>100</v>
      </c>
      <c r="D61" s="9">
        <v>100</v>
      </c>
      <c r="E61" s="10">
        <v>845350</v>
      </c>
      <c r="F61" s="34">
        <v>930000</v>
      </c>
    </row>
    <row r="62" spans="1:6" ht="20.25" thickBot="1" x14ac:dyDescent="0.45">
      <c r="A62" s="4" t="s">
        <v>120</v>
      </c>
      <c r="B62" s="5"/>
      <c r="C62" s="5"/>
      <c r="D62" s="5"/>
      <c r="E62" s="5"/>
      <c r="F62" s="6"/>
    </row>
    <row r="63" spans="1:6" ht="18" x14ac:dyDescent="0.2">
      <c r="A63" s="7" t="s">
        <v>121</v>
      </c>
      <c r="B63" s="19" t="s">
        <v>122</v>
      </c>
      <c r="C63" s="9">
        <v>170</v>
      </c>
      <c r="D63" s="9">
        <v>170</v>
      </c>
      <c r="E63" s="10">
        <v>336000</v>
      </c>
      <c r="F63" s="11">
        <f t="shared" ref="F63:F70" si="4">E63+((E63*10)/100)</f>
        <v>369600</v>
      </c>
    </row>
    <row r="64" spans="1:6" ht="18" x14ac:dyDescent="0.2">
      <c r="A64" s="12" t="s">
        <v>123</v>
      </c>
      <c r="B64" s="20" t="s">
        <v>124</v>
      </c>
      <c r="C64" s="9">
        <v>140</v>
      </c>
      <c r="D64" s="9">
        <v>140</v>
      </c>
      <c r="E64" s="10">
        <v>363000</v>
      </c>
      <c r="F64" s="14">
        <f t="shared" si="4"/>
        <v>399300</v>
      </c>
    </row>
    <row r="65" spans="1:6" ht="18" x14ac:dyDescent="0.2">
      <c r="A65" s="12" t="s">
        <v>125</v>
      </c>
      <c r="B65" s="20" t="s">
        <v>126</v>
      </c>
      <c r="C65" s="9">
        <v>100</v>
      </c>
      <c r="D65" s="9">
        <v>100</v>
      </c>
      <c r="E65" s="10">
        <v>384000</v>
      </c>
      <c r="F65" s="14">
        <f t="shared" si="4"/>
        <v>422400</v>
      </c>
    </row>
    <row r="66" spans="1:6" ht="18" x14ac:dyDescent="0.2">
      <c r="A66" s="12" t="s">
        <v>127</v>
      </c>
      <c r="B66" s="20" t="s">
        <v>128</v>
      </c>
      <c r="C66" s="9">
        <v>70</v>
      </c>
      <c r="D66" s="9">
        <v>70</v>
      </c>
      <c r="E66" s="10">
        <v>681000</v>
      </c>
      <c r="F66" s="14">
        <f t="shared" si="4"/>
        <v>749100</v>
      </c>
    </row>
    <row r="67" spans="1:6" ht="18" x14ac:dyDescent="0.2">
      <c r="A67" s="12" t="s">
        <v>129</v>
      </c>
      <c r="B67" s="20" t="s">
        <v>130</v>
      </c>
      <c r="C67" s="9">
        <v>45</v>
      </c>
      <c r="D67" s="9">
        <v>45</v>
      </c>
      <c r="E67" s="10">
        <v>733000</v>
      </c>
      <c r="F67" s="14">
        <f t="shared" si="4"/>
        <v>806300</v>
      </c>
    </row>
    <row r="68" spans="1:6" ht="18" x14ac:dyDescent="0.2">
      <c r="A68" s="12" t="s">
        <v>131</v>
      </c>
      <c r="B68" s="20" t="s">
        <v>132</v>
      </c>
      <c r="C68" s="35">
        <v>30</v>
      </c>
      <c r="D68" s="35">
        <v>30</v>
      </c>
      <c r="E68" s="10">
        <v>810000</v>
      </c>
      <c r="F68" s="14">
        <f t="shared" si="4"/>
        <v>891000</v>
      </c>
    </row>
    <row r="69" spans="1:6" ht="18" x14ac:dyDescent="0.2">
      <c r="A69" s="12" t="s">
        <v>133</v>
      </c>
      <c r="B69" s="20" t="s">
        <v>134</v>
      </c>
      <c r="C69" s="35">
        <v>25</v>
      </c>
      <c r="D69" s="35">
        <v>25</v>
      </c>
      <c r="E69" s="10">
        <v>966000</v>
      </c>
      <c r="F69" s="14">
        <f t="shared" si="4"/>
        <v>1062600</v>
      </c>
    </row>
    <row r="70" spans="1:6" ht="18.75" thickBot="1" x14ac:dyDescent="0.25">
      <c r="A70" s="27" t="s">
        <v>135</v>
      </c>
      <c r="B70" s="28" t="s">
        <v>136</v>
      </c>
      <c r="C70" s="9">
        <v>20</v>
      </c>
      <c r="D70" s="9">
        <v>10</v>
      </c>
      <c r="E70" s="10">
        <v>1811000</v>
      </c>
      <c r="F70" s="29">
        <f t="shared" si="4"/>
        <v>1992100</v>
      </c>
    </row>
    <row r="71" spans="1:6" ht="20.25" thickBot="1" x14ac:dyDescent="0.45">
      <c r="A71" s="4" t="s">
        <v>137</v>
      </c>
      <c r="B71" s="5"/>
      <c r="C71" s="5"/>
      <c r="D71" s="5"/>
      <c r="E71" s="5"/>
      <c r="F71" s="6"/>
    </row>
    <row r="72" spans="1:6" ht="18" x14ac:dyDescent="0.2">
      <c r="A72" s="7" t="s">
        <v>138</v>
      </c>
      <c r="B72" s="19" t="s">
        <v>139</v>
      </c>
      <c r="C72" s="23">
        <v>100</v>
      </c>
      <c r="D72" s="23">
        <v>100</v>
      </c>
      <c r="E72" s="10">
        <v>642000</v>
      </c>
      <c r="F72" s="11">
        <f t="shared" ref="F72:F84" si="5">E72+((E72*10)/100)</f>
        <v>706200</v>
      </c>
    </row>
    <row r="73" spans="1:6" ht="18" x14ac:dyDescent="0.2">
      <c r="A73" s="12" t="s">
        <v>140</v>
      </c>
      <c r="B73" s="20" t="s">
        <v>141</v>
      </c>
      <c r="C73" s="23">
        <v>100</v>
      </c>
      <c r="D73" s="23">
        <v>100</v>
      </c>
      <c r="E73" s="10">
        <v>669000</v>
      </c>
      <c r="F73" s="14">
        <f t="shared" si="5"/>
        <v>735900</v>
      </c>
    </row>
    <row r="74" spans="1:6" ht="18" x14ac:dyDescent="0.2">
      <c r="A74" s="12" t="s">
        <v>142</v>
      </c>
      <c r="B74" s="20" t="s">
        <v>143</v>
      </c>
      <c r="C74" s="23">
        <v>100</v>
      </c>
      <c r="D74" s="23">
        <v>100</v>
      </c>
      <c r="E74" s="10">
        <v>703000</v>
      </c>
      <c r="F74" s="14">
        <f t="shared" si="5"/>
        <v>773300</v>
      </c>
    </row>
    <row r="75" spans="1:6" ht="18" x14ac:dyDescent="0.2">
      <c r="A75" s="12" t="s">
        <v>144</v>
      </c>
      <c r="B75" s="20" t="s">
        <v>145</v>
      </c>
      <c r="C75" s="23">
        <v>100</v>
      </c>
      <c r="D75" s="23">
        <v>100</v>
      </c>
      <c r="E75" s="10">
        <v>781000</v>
      </c>
      <c r="F75" s="14">
        <f t="shared" si="5"/>
        <v>859100</v>
      </c>
    </row>
    <row r="76" spans="1:6" ht="18" x14ac:dyDescent="0.2">
      <c r="A76" s="12" t="s">
        <v>146</v>
      </c>
      <c r="B76" s="20" t="s">
        <v>147</v>
      </c>
      <c r="C76" s="23">
        <v>100</v>
      </c>
      <c r="D76" s="23">
        <v>100</v>
      </c>
      <c r="E76" s="10">
        <v>840000</v>
      </c>
      <c r="F76" s="14">
        <f t="shared" si="5"/>
        <v>924000</v>
      </c>
    </row>
    <row r="77" spans="1:6" ht="18" x14ac:dyDescent="0.2">
      <c r="A77" s="12" t="s">
        <v>148</v>
      </c>
      <c r="B77" s="20" t="s">
        <v>149</v>
      </c>
      <c r="C77" s="23">
        <v>50</v>
      </c>
      <c r="D77" s="23">
        <v>50</v>
      </c>
      <c r="E77" s="10">
        <v>912000</v>
      </c>
      <c r="F77" s="14">
        <f t="shared" si="5"/>
        <v>1003200</v>
      </c>
    </row>
    <row r="78" spans="1:6" ht="18" x14ac:dyDescent="0.2">
      <c r="A78" s="12" t="s">
        <v>150</v>
      </c>
      <c r="B78" s="20" t="s">
        <v>151</v>
      </c>
      <c r="C78" s="23">
        <v>50</v>
      </c>
      <c r="D78" s="23">
        <v>50</v>
      </c>
      <c r="E78" s="10">
        <v>1218000</v>
      </c>
      <c r="F78" s="14">
        <f t="shared" si="5"/>
        <v>1339800</v>
      </c>
    </row>
    <row r="79" spans="1:6" ht="18" x14ac:dyDescent="0.2">
      <c r="A79" s="12" t="s">
        <v>152</v>
      </c>
      <c r="B79" s="20" t="s">
        <v>153</v>
      </c>
      <c r="C79" s="23">
        <v>50</v>
      </c>
      <c r="D79" s="23">
        <v>50</v>
      </c>
      <c r="E79" s="10">
        <v>1940000</v>
      </c>
      <c r="F79" s="14">
        <f t="shared" si="5"/>
        <v>2134000</v>
      </c>
    </row>
    <row r="80" spans="1:6" ht="18" x14ac:dyDescent="0.2">
      <c r="A80" s="12" t="s">
        <v>154</v>
      </c>
      <c r="B80" s="20" t="s">
        <v>155</v>
      </c>
      <c r="C80" s="23">
        <v>50</v>
      </c>
      <c r="D80" s="23">
        <v>50</v>
      </c>
      <c r="E80" s="10">
        <v>2107000</v>
      </c>
      <c r="F80" s="14">
        <f t="shared" si="5"/>
        <v>2317700</v>
      </c>
    </row>
    <row r="81" spans="1:6" ht="18" x14ac:dyDescent="0.2">
      <c r="A81" s="12" t="s">
        <v>156</v>
      </c>
      <c r="B81" s="20" t="s">
        <v>157</v>
      </c>
      <c r="C81" s="23">
        <v>50</v>
      </c>
      <c r="D81" s="23">
        <v>50</v>
      </c>
      <c r="E81" s="10">
        <v>2428000</v>
      </c>
      <c r="F81" s="14">
        <f t="shared" si="5"/>
        <v>2670800</v>
      </c>
    </row>
    <row r="82" spans="1:6" ht="18" x14ac:dyDescent="0.2">
      <c r="A82" s="12" t="s">
        <v>158</v>
      </c>
      <c r="B82" s="20" t="s">
        <v>159</v>
      </c>
      <c r="C82" s="23">
        <v>35</v>
      </c>
      <c r="D82" s="23">
        <v>35</v>
      </c>
      <c r="E82" s="10">
        <v>2548000</v>
      </c>
      <c r="F82" s="14">
        <f t="shared" si="5"/>
        <v>2802800</v>
      </c>
    </row>
    <row r="83" spans="1:6" ht="18" x14ac:dyDescent="0.2">
      <c r="A83" s="36" t="s">
        <v>160</v>
      </c>
      <c r="B83" s="20" t="s">
        <v>161</v>
      </c>
      <c r="C83" s="23">
        <v>25</v>
      </c>
      <c r="D83" s="23">
        <v>25</v>
      </c>
      <c r="E83" s="10">
        <v>3126000</v>
      </c>
      <c r="F83" s="14">
        <f t="shared" si="5"/>
        <v>3438600</v>
      </c>
    </row>
    <row r="84" spans="1:6" ht="18.75" thickBot="1" x14ac:dyDescent="0.25">
      <c r="A84" s="37" t="s">
        <v>162</v>
      </c>
      <c r="B84" s="38" t="s">
        <v>163</v>
      </c>
      <c r="C84" s="39">
        <v>25</v>
      </c>
      <c r="D84" s="39">
        <v>25</v>
      </c>
      <c r="E84" s="10">
        <v>3589000</v>
      </c>
      <c r="F84" s="29">
        <f t="shared" si="5"/>
        <v>3947900</v>
      </c>
    </row>
    <row r="85" spans="1:6" ht="20.25" thickBot="1" x14ac:dyDescent="0.45">
      <c r="A85" s="4" t="s">
        <v>164</v>
      </c>
      <c r="B85" s="5"/>
      <c r="C85" s="5"/>
      <c r="D85" s="5"/>
      <c r="E85" s="5"/>
      <c r="F85" s="6"/>
    </row>
    <row r="86" spans="1:6" ht="18" x14ac:dyDescent="0.2">
      <c r="A86" s="7" t="s">
        <v>165</v>
      </c>
      <c r="B86" s="19" t="s">
        <v>166</v>
      </c>
      <c r="C86" s="23">
        <v>100</v>
      </c>
      <c r="D86" s="23">
        <v>100</v>
      </c>
      <c r="E86" s="10">
        <v>695000</v>
      </c>
      <c r="F86" s="11">
        <f t="shared" ref="F86:F98" si="6">E86+((E86*10)/100)</f>
        <v>764500</v>
      </c>
    </row>
    <row r="87" spans="1:6" ht="18" x14ac:dyDescent="0.2">
      <c r="A87" s="12" t="s">
        <v>167</v>
      </c>
      <c r="B87" s="20" t="s">
        <v>168</v>
      </c>
      <c r="C87" s="23">
        <v>100</v>
      </c>
      <c r="D87" s="23">
        <v>100</v>
      </c>
      <c r="E87" s="10">
        <v>731000</v>
      </c>
      <c r="F87" s="14">
        <f t="shared" si="6"/>
        <v>804100</v>
      </c>
    </row>
    <row r="88" spans="1:6" ht="18" x14ac:dyDescent="0.2">
      <c r="A88" s="12" t="s">
        <v>169</v>
      </c>
      <c r="B88" s="20" t="s">
        <v>170</v>
      </c>
      <c r="C88" s="23">
        <v>100</v>
      </c>
      <c r="D88" s="23">
        <v>100</v>
      </c>
      <c r="E88" s="10">
        <v>762000</v>
      </c>
      <c r="F88" s="14">
        <f t="shared" si="6"/>
        <v>838200</v>
      </c>
    </row>
    <row r="89" spans="1:6" ht="18" x14ac:dyDescent="0.2">
      <c r="A89" s="12" t="s">
        <v>171</v>
      </c>
      <c r="B89" s="20" t="s">
        <v>172</v>
      </c>
      <c r="C89" s="23">
        <v>100</v>
      </c>
      <c r="D89" s="23">
        <v>100</v>
      </c>
      <c r="E89" s="10">
        <v>846000</v>
      </c>
      <c r="F89" s="14">
        <f t="shared" si="6"/>
        <v>930600</v>
      </c>
    </row>
    <row r="90" spans="1:6" ht="18" x14ac:dyDescent="0.2">
      <c r="A90" s="12" t="s">
        <v>173</v>
      </c>
      <c r="B90" s="20" t="s">
        <v>174</v>
      </c>
      <c r="C90" s="23">
        <v>100</v>
      </c>
      <c r="D90" s="23">
        <v>100</v>
      </c>
      <c r="E90" s="10">
        <v>921000</v>
      </c>
      <c r="F90" s="14">
        <f t="shared" si="6"/>
        <v>1013100</v>
      </c>
    </row>
    <row r="91" spans="1:6" ht="18" x14ac:dyDescent="0.2">
      <c r="A91" s="12" t="s">
        <v>175</v>
      </c>
      <c r="B91" s="20" t="s">
        <v>176</v>
      </c>
      <c r="C91" s="23">
        <v>50</v>
      </c>
      <c r="D91" s="23">
        <v>50</v>
      </c>
      <c r="E91" s="10">
        <v>999000</v>
      </c>
      <c r="F91" s="14">
        <f t="shared" si="6"/>
        <v>1098900</v>
      </c>
    </row>
    <row r="92" spans="1:6" ht="18" x14ac:dyDescent="0.2">
      <c r="A92" s="12" t="s">
        <v>177</v>
      </c>
      <c r="B92" s="20" t="s">
        <v>178</v>
      </c>
      <c r="C92" s="23">
        <v>50</v>
      </c>
      <c r="D92" s="23">
        <v>50</v>
      </c>
      <c r="E92" s="10">
        <v>1332000</v>
      </c>
      <c r="F92" s="14">
        <f t="shared" si="6"/>
        <v>1465200</v>
      </c>
    </row>
    <row r="93" spans="1:6" ht="18" x14ac:dyDescent="0.2">
      <c r="A93" s="12" t="s">
        <v>179</v>
      </c>
      <c r="B93" s="20" t="s">
        <v>180</v>
      </c>
      <c r="C93" s="23">
        <v>50</v>
      </c>
      <c r="D93" s="23">
        <v>50</v>
      </c>
      <c r="E93" s="10">
        <v>2133000</v>
      </c>
      <c r="F93" s="14">
        <f t="shared" si="6"/>
        <v>2346300</v>
      </c>
    </row>
    <row r="94" spans="1:6" ht="18" x14ac:dyDescent="0.2">
      <c r="A94" s="12" t="s">
        <v>181</v>
      </c>
      <c r="B94" s="20" t="s">
        <v>182</v>
      </c>
      <c r="C94" s="23">
        <v>50</v>
      </c>
      <c r="D94" s="23">
        <v>50</v>
      </c>
      <c r="E94" s="10">
        <v>2320000</v>
      </c>
      <c r="F94" s="14">
        <f t="shared" si="6"/>
        <v>2552000</v>
      </c>
    </row>
    <row r="95" spans="1:6" ht="18" x14ac:dyDescent="0.2">
      <c r="A95" s="12" t="s">
        <v>183</v>
      </c>
      <c r="B95" s="20" t="s">
        <v>184</v>
      </c>
      <c r="C95" s="23">
        <v>50</v>
      </c>
      <c r="D95" s="23">
        <v>50</v>
      </c>
      <c r="E95" s="10">
        <v>2667000</v>
      </c>
      <c r="F95" s="14">
        <f t="shared" si="6"/>
        <v>2933700</v>
      </c>
    </row>
    <row r="96" spans="1:6" ht="18" x14ac:dyDescent="0.2">
      <c r="A96" s="12" t="s">
        <v>185</v>
      </c>
      <c r="B96" s="20" t="s">
        <v>186</v>
      </c>
      <c r="C96" s="23">
        <v>35</v>
      </c>
      <c r="D96" s="23">
        <v>35</v>
      </c>
      <c r="E96" s="10">
        <v>2807000</v>
      </c>
      <c r="F96" s="14">
        <f t="shared" si="6"/>
        <v>3087700</v>
      </c>
    </row>
    <row r="97" spans="1:6" ht="18" x14ac:dyDescent="0.2">
      <c r="A97" s="12" t="s">
        <v>187</v>
      </c>
      <c r="B97" s="20" t="s">
        <v>188</v>
      </c>
      <c r="C97" s="23">
        <v>25</v>
      </c>
      <c r="D97" s="23">
        <v>25</v>
      </c>
      <c r="E97" s="10">
        <v>3439000</v>
      </c>
      <c r="F97" s="14">
        <f t="shared" si="6"/>
        <v>3782900</v>
      </c>
    </row>
    <row r="98" spans="1:6" ht="18.75" thickBot="1" x14ac:dyDescent="0.25">
      <c r="A98" s="40" t="s">
        <v>189</v>
      </c>
      <c r="B98" s="41" t="s">
        <v>190</v>
      </c>
      <c r="C98" s="23">
        <v>25</v>
      </c>
      <c r="D98" s="23">
        <v>25</v>
      </c>
      <c r="E98" s="10">
        <v>3938000</v>
      </c>
      <c r="F98" s="29">
        <f t="shared" si="6"/>
        <v>4331800</v>
      </c>
    </row>
    <row r="99" spans="1:6" ht="20.25" thickBot="1" x14ac:dyDescent="0.45">
      <c r="A99" s="4" t="s">
        <v>191</v>
      </c>
      <c r="B99" s="5"/>
      <c r="C99" s="5"/>
      <c r="D99" s="5"/>
      <c r="E99" s="5"/>
      <c r="F99" s="6"/>
    </row>
    <row r="100" spans="1:6" ht="18" x14ac:dyDescent="0.2">
      <c r="A100" s="7" t="s">
        <v>192</v>
      </c>
      <c r="B100" s="42" t="s">
        <v>193</v>
      </c>
      <c r="C100" s="43">
        <v>250</v>
      </c>
      <c r="D100" s="43">
        <v>250</v>
      </c>
      <c r="E100" s="10">
        <v>586000</v>
      </c>
      <c r="F100" s="11">
        <f t="shared" ref="F100:F115" si="7">E100+((E100*10)/100)</f>
        <v>644600</v>
      </c>
    </row>
    <row r="101" spans="1:6" ht="18" x14ac:dyDescent="0.2">
      <c r="A101" s="12" t="s">
        <v>194</v>
      </c>
      <c r="B101" s="22" t="s">
        <v>195</v>
      </c>
      <c r="C101" s="23">
        <v>250</v>
      </c>
      <c r="D101" s="23">
        <v>250</v>
      </c>
      <c r="E101" s="10">
        <v>586000</v>
      </c>
      <c r="F101" s="14">
        <f t="shared" si="7"/>
        <v>644600</v>
      </c>
    </row>
    <row r="102" spans="1:6" ht="18" x14ac:dyDescent="0.2">
      <c r="A102" s="12" t="s">
        <v>196</v>
      </c>
      <c r="B102" s="22" t="s">
        <v>197</v>
      </c>
      <c r="C102" s="23">
        <v>250</v>
      </c>
      <c r="D102" s="23">
        <v>250</v>
      </c>
      <c r="E102" s="10">
        <v>586000</v>
      </c>
      <c r="F102" s="14">
        <f t="shared" si="7"/>
        <v>644600</v>
      </c>
    </row>
    <row r="103" spans="1:6" ht="18" x14ac:dyDescent="0.2">
      <c r="A103" s="12" t="s">
        <v>198</v>
      </c>
      <c r="B103" s="22" t="s">
        <v>199</v>
      </c>
      <c r="C103" s="23">
        <v>250</v>
      </c>
      <c r="D103" s="23">
        <v>250</v>
      </c>
      <c r="E103" s="10">
        <v>586000</v>
      </c>
      <c r="F103" s="14">
        <f t="shared" si="7"/>
        <v>644600</v>
      </c>
    </row>
    <row r="104" spans="1:6" ht="18" x14ac:dyDescent="0.2">
      <c r="A104" s="12" t="s">
        <v>200</v>
      </c>
      <c r="B104" s="22" t="s">
        <v>201</v>
      </c>
      <c r="C104" s="23">
        <v>200</v>
      </c>
      <c r="D104" s="23">
        <v>200</v>
      </c>
      <c r="E104" s="10">
        <v>619000</v>
      </c>
      <c r="F104" s="14">
        <f t="shared" si="7"/>
        <v>680900</v>
      </c>
    </row>
    <row r="105" spans="1:6" ht="18" x14ac:dyDescent="0.2">
      <c r="A105" s="12" t="s">
        <v>202</v>
      </c>
      <c r="B105" s="22" t="s">
        <v>203</v>
      </c>
      <c r="C105" s="23">
        <v>200</v>
      </c>
      <c r="D105" s="23">
        <v>200</v>
      </c>
      <c r="E105" s="10">
        <v>619000</v>
      </c>
      <c r="F105" s="14">
        <f t="shared" si="7"/>
        <v>680900</v>
      </c>
    </row>
    <row r="106" spans="1:6" ht="18" x14ac:dyDescent="0.2">
      <c r="A106" s="12" t="s">
        <v>204</v>
      </c>
      <c r="B106" s="22" t="s">
        <v>205</v>
      </c>
      <c r="C106" s="23">
        <v>200</v>
      </c>
      <c r="D106" s="23">
        <v>200</v>
      </c>
      <c r="E106" s="10">
        <v>619000</v>
      </c>
      <c r="F106" s="14">
        <f t="shared" si="7"/>
        <v>680900</v>
      </c>
    </row>
    <row r="107" spans="1:6" ht="18" x14ac:dyDescent="0.2">
      <c r="A107" s="12" t="s">
        <v>206</v>
      </c>
      <c r="B107" s="22" t="s">
        <v>207</v>
      </c>
      <c r="C107" s="23">
        <v>200</v>
      </c>
      <c r="D107" s="23">
        <v>200</v>
      </c>
      <c r="E107" s="10">
        <v>619000</v>
      </c>
      <c r="F107" s="14">
        <f t="shared" si="7"/>
        <v>680900</v>
      </c>
    </row>
    <row r="108" spans="1:6" ht="18" x14ac:dyDescent="0.2">
      <c r="A108" s="12" t="s">
        <v>208</v>
      </c>
      <c r="B108" s="22" t="s">
        <v>209</v>
      </c>
      <c r="C108" s="23">
        <v>200</v>
      </c>
      <c r="D108" s="23">
        <v>200</v>
      </c>
      <c r="E108" s="10">
        <v>684000</v>
      </c>
      <c r="F108" s="14">
        <f t="shared" si="7"/>
        <v>752400</v>
      </c>
    </row>
    <row r="109" spans="1:6" ht="18" x14ac:dyDescent="0.2">
      <c r="A109" s="12" t="s">
        <v>210</v>
      </c>
      <c r="B109" s="22" t="s">
        <v>211</v>
      </c>
      <c r="C109" s="23">
        <v>200</v>
      </c>
      <c r="D109" s="23">
        <v>200</v>
      </c>
      <c r="E109" s="10">
        <v>684000</v>
      </c>
      <c r="F109" s="14">
        <f t="shared" si="7"/>
        <v>752400</v>
      </c>
    </row>
    <row r="110" spans="1:6" ht="18" x14ac:dyDescent="0.2">
      <c r="A110" s="12" t="s">
        <v>212</v>
      </c>
      <c r="B110" s="22" t="s">
        <v>213</v>
      </c>
      <c r="C110" s="23">
        <v>200</v>
      </c>
      <c r="D110" s="23">
        <v>200</v>
      </c>
      <c r="E110" s="10">
        <v>684000</v>
      </c>
      <c r="F110" s="14">
        <f t="shared" si="7"/>
        <v>752400</v>
      </c>
    </row>
    <row r="111" spans="1:6" ht="18" x14ac:dyDescent="0.2">
      <c r="A111" s="12" t="s">
        <v>214</v>
      </c>
      <c r="B111" s="22" t="s">
        <v>215</v>
      </c>
      <c r="C111" s="23">
        <v>200</v>
      </c>
      <c r="D111" s="23">
        <v>200</v>
      </c>
      <c r="E111" s="10">
        <v>684000</v>
      </c>
      <c r="F111" s="14">
        <f t="shared" si="7"/>
        <v>752400</v>
      </c>
    </row>
    <row r="112" spans="1:6" ht="18" x14ac:dyDescent="0.2">
      <c r="A112" s="12" t="s">
        <v>216</v>
      </c>
      <c r="B112" s="22" t="s">
        <v>217</v>
      </c>
      <c r="C112" s="23">
        <v>150</v>
      </c>
      <c r="D112" s="23">
        <v>150</v>
      </c>
      <c r="E112" s="10">
        <v>734000</v>
      </c>
      <c r="F112" s="14">
        <f t="shared" si="7"/>
        <v>807400</v>
      </c>
    </row>
    <row r="113" spans="1:6" ht="18" x14ac:dyDescent="0.2">
      <c r="A113" s="12" t="s">
        <v>218</v>
      </c>
      <c r="B113" s="22" t="s">
        <v>219</v>
      </c>
      <c r="C113" s="23">
        <v>150</v>
      </c>
      <c r="D113" s="23">
        <v>150</v>
      </c>
      <c r="E113" s="10">
        <v>734000</v>
      </c>
      <c r="F113" s="14">
        <f t="shared" si="7"/>
        <v>807400</v>
      </c>
    </row>
    <row r="114" spans="1:6" ht="18" x14ac:dyDescent="0.2">
      <c r="A114" s="12" t="s">
        <v>220</v>
      </c>
      <c r="B114" s="22" t="s">
        <v>221</v>
      </c>
      <c r="C114" s="23">
        <v>150</v>
      </c>
      <c r="D114" s="23">
        <v>150</v>
      </c>
      <c r="E114" s="10">
        <v>734000</v>
      </c>
      <c r="F114" s="14">
        <f t="shared" si="7"/>
        <v>807400</v>
      </c>
    </row>
    <row r="115" spans="1:6" ht="18.75" thickBot="1" x14ac:dyDescent="0.25">
      <c r="A115" s="27" t="s">
        <v>222</v>
      </c>
      <c r="B115" s="41" t="s">
        <v>223</v>
      </c>
      <c r="C115" s="44">
        <v>150</v>
      </c>
      <c r="D115" s="44">
        <v>150</v>
      </c>
      <c r="E115" s="10">
        <v>734000</v>
      </c>
      <c r="F115" s="29">
        <f t="shared" si="7"/>
        <v>807400</v>
      </c>
    </row>
    <row r="116" spans="1:6" ht="20.25" thickBot="1" x14ac:dyDescent="0.45">
      <c r="A116" s="4" t="s">
        <v>224</v>
      </c>
      <c r="B116" s="5"/>
      <c r="C116" s="5"/>
      <c r="D116" s="5"/>
      <c r="E116" s="5"/>
      <c r="F116" s="6"/>
    </row>
    <row r="117" spans="1:6" ht="18" x14ac:dyDescent="0.2">
      <c r="A117" s="45" t="s">
        <v>225</v>
      </c>
      <c r="B117" s="42" t="s">
        <v>226</v>
      </c>
      <c r="C117" s="46">
        <v>60</v>
      </c>
      <c r="D117" s="46">
        <v>60</v>
      </c>
      <c r="E117" s="10">
        <v>1336000</v>
      </c>
      <c r="F117" s="11">
        <f t="shared" ref="F117:F124" si="8">E117+((E117*10)/100)</f>
        <v>1469600</v>
      </c>
    </row>
    <row r="118" spans="1:6" ht="18" x14ac:dyDescent="0.2">
      <c r="A118" s="21" t="s">
        <v>227</v>
      </c>
      <c r="B118" s="22" t="s">
        <v>228</v>
      </c>
      <c r="C118" s="23">
        <v>50</v>
      </c>
      <c r="D118" s="23">
        <v>50</v>
      </c>
      <c r="E118" s="10">
        <v>1337000</v>
      </c>
      <c r="F118" s="14">
        <f t="shared" si="8"/>
        <v>1470700</v>
      </c>
    </row>
    <row r="119" spans="1:6" ht="18" x14ac:dyDescent="0.2">
      <c r="A119" s="21" t="s">
        <v>229</v>
      </c>
      <c r="B119" s="22" t="s">
        <v>230</v>
      </c>
      <c r="C119" s="23">
        <v>30</v>
      </c>
      <c r="D119" s="23">
        <v>30</v>
      </c>
      <c r="E119" s="10">
        <v>2199000</v>
      </c>
      <c r="F119" s="14">
        <f t="shared" si="8"/>
        <v>2418900</v>
      </c>
    </row>
    <row r="120" spans="1:6" ht="18" x14ac:dyDescent="0.2">
      <c r="A120" s="21" t="s">
        <v>231</v>
      </c>
      <c r="B120" s="22" t="s">
        <v>232</v>
      </c>
      <c r="C120" s="23">
        <v>25</v>
      </c>
      <c r="D120" s="23">
        <v>25</v>
      </c>
      <c r="E120" s="10">
        <v>2223000</v>
      </c>
      <c r="F120" s="14">
        <f t="shared" si="8"/>
        <v>2445300</v>
      </c>
    </row>
    <row r="121" spans="1:6" ht="18" x14ac:dyDescent="0.2">
      <c r="A121" s="21" t="s">
        <v>233</v>
      </c>
      <c r="B121" s="22" t="s">
        <v>234</v>
      </c>
      <c r="C121" s="23">
        <v>20</v>
      </c>
      <c r="D121" s="23">
        <v>20</v>
      </c>
      <c r="E121" s="10">
        <v>2683000</v>
      </c>
      <c r="F121" s="14">
        <f t="shared" si="8"/>
        <v>2951300</v>
      </c>
    </row>
    <row r="122" spans="1:6" ht="18" x14ac:dyDescent="0.2">
      <c r="A122" s="21" t="s">
        <v>235</v>
      </c>
      <c r="B122" s="22" t="s">
        <v>236</v>
      </c>
      <c r="C122" s="23">
        <v>30</v>
      </c>
      <c r="D122" s="23">
        <v>30</v>
      </c>
      <c r="E122" s="10">
        <v>2862000</v>
      </c>
      <c r="F122" s="14">
        <f t="shared" si="8"/>
        <v>3148200</v>
      </c>
    </row>
    <row r="123" spans="1:6" ht="18" x14ac:dyDescent="0.2">
      <c r="A123" s="21" t="s">
        <v>237</v>
      </c>
      <c r="B123" s="22" t="s">
        <v>238</v>
      </c>
      <c r="C123" s="23">
        <v>20</v>
      </c>
      <c r="D123" s="23">
        <v>20</v>
      </c>
      <c r="E123" s="10">
        <v>3447000</v>
      </c>
      <c r="F123" s="14">
        <f t="shared" si="8"/>
        <v>3791700</v>
      </c>
    </row>
    <row r="124" spans="1:6" ht="18.75" thickBot="1" x14ac:dyDescent="0.25">
      <c r="A124" s="40" t="s">
        <v>239</v>
      </c>
      <c r="B124" s="41" t="s">
        <v>240</v>
      </c>
      <c r="C124" s="47">
        <v>16</v>
      </c>
      <c r="D124" s="47">
        <v>16</v>
      </c>
      <c r="E124" s="10">
        <v>4093000</v>
      </c>
      <c r="F124" s="29">
        <f t="shared" si="8"/>
        <v>4502300</v>
      </c>
    </row>
    <row r="125" spans="1:6" ht="20.25" thickBot="1" x14ac:dyDescent="0.45">
      <c r="A125" s="4" t="s">
        <v>241</v>
      </c>
      <c r="B125" s="5"/>
      <c r="C125" s="5"/>
      <c r="D125" s="5"/>
      <c r="E125" s="5"/>
      <c r="F125" s="6"/>
    </row>
    <row r="126" spans="1:6" ht="18" x14ac:dyDescent="0.2">
      <c r="A126" s="45" t="s">
        <v>242</v>
      </c>
      <c r="B126" s="42" t="s">
        <v>243</v>
      </c>
      <c r="C126" s="46">
        <v>60</v>
      </c>
      <c r="D126" s="46">
        <v>60</v>
      </c>
      <c r="E126" s="10">
        <v>1014000</v>
      </c>
      <c r="F126" s="11">
        <f t="shared" ref="F126:F130" si="9">E126+((E126*10)/100)</f>
        <v>1115400</v>
      </c>
    </row>
    <row r="127" spans="1:6" ht="18" x14ac:dyDescent="0.2">
      <c r="A127" s="21" t="s">
        <v>244</v>
      </c>
      <c r="B127" s="22" t="s">
        <v>245</v>
      </c>
      <c r="C127" s="23">
        <v>42</v>
      </c>
      <c r="D127" s="23">
        <v>42</v>
      </c>
      <c r="E127" s="10">
        <v>1228000</v>
      </c>
      <c r="F127" s="14">
        <f t="shared" si="9"/>
        <v>1350800</v>
      </c>
    </row>
    <row r="128" spans="1:6" ht="18" x14ac:dyDescent="0.2">
      <c r="A128" s="21" t="s">
        <v>246</v>
      </c>
      <c r="B128" s="22" t="s">
        <v>247</v>
      </c>
      <c r="C128" s="23">
        <v>24</v>
      </c>
      <c r="D128" s="23">
        <v>24</v>
      </c>
      <c r="E128" s="10">
        <v>1400000</v>
      </c>
      <c r="F128" s="14">
        <f t="shared" si="9"/>
        <v>1540000</v>
      </c>
    </row>
    <row r="129" spans="1:6" ht="18" x14ac:dyDescent="0.2">
      <c r="A129" s="21" t="s">
        <v>248</v>
      </c>
      <c r="B129" s="22" t="s">
        <v>249</v>
      </c>
      <c r="C129" s="23">
        <v>18</v>
      </c>
      <c r="D129" s="23">
        <v>18</v>
      </c>
      <c r="E129" s="10">
        <v>1842000</v>
      </c>
      <c r="F129" s="14">
        <f t="shared" si="9"/>
        <v>2026200</v>
      </c>
    </row>
    <row r="130" spans="1:6" ht="18.75" thickBot="1" x14ac:dyDescent="0.25">
      <c r="A130" s="40" t="s">
        <v>250</v>
      </c>
      <c r="B130" s="41" t="s">
        <v>251</v>
      </c>
      <c r="C130" s="47">
        <v>12</v>
      </c>
      <c r="D130" s="47">
        <v>12</v>
      </c>
      <c r="E130" s="10">
        <v>2073000</v>
      </c>
      <c r="F130" s="29">
        <f t="shared" si="9"/>
        <v>2280300</v>
      </c>
    </row>
    <row r="131" spans="1:6" ht="20.25" thickBot="1" x14ac:dyDescent="0.45">
      <c r="A131" s="4" t="s">
        <v>252</v>
      </c>
      <c r="B131" s="5"/>
      <c r="C131" s="5"/>
      <c r="D131" s="5"/>
      <c r="E131" s="5"/>
      <c r="F131" s="6"/>
    </row>
    <row r="132" spans="1:6" ht="20.25" thickBot="1" x14ac:dyDescent="0.45">
      <c r="A132" s="4" t="s">
        <v>253</v>
      </c>
      <c r="B132" s="5"/>
      <c r="C132" s="5"/>
      <c r="D132" s="5"/>
      <c r="E132" s="5"/>
      <c r="F132" s="6"/>
    </row>
    <row r="133" spans="1:6" ht="18" x14ac:dyDescent="0.2">
      <c r="A133" s="45" t="s">
        <v>254</v>
      </c>
      <c r="B133" s="42" t="s">
        <v>255</v>
      </c>
      <c r="C133" s="48">
        <v>1</v>
      </c>
      <c r="D133" s="48">
        <v>1</v>
      </c>
      <c r="E133" s="10">
        <v>3188550</v>
      </c>
      <c r="F133" s="49">
        <v>3507000</v>
      </c>
    </row>
    <row r="134" spans="1:6" ht="18" x14ac:dyDescent="0.2">
      <c r="A134" s="21" t="s">
        <v>256</v>
      </c>
      <c r="B134" s="22" t="s">
        <v>257</v>
      </c>
      <c r="C134" s="50">
        <v>1</v>
      </c>
      <c r="D134" s="50">
        <v>1</v>
      </c>
      <c r="E134" s="10">
        <v>3188550</v>
      </c>
      <c r="F134" s="14">
        <v>3507000</v>
      </c>
    </row>
    <row r="135" spans="1:6" ht="18" x14ac:dyDescent="0.2">
      <c r="A135" s="21" t="s">
        <v>258</v>
      </c>
      <c r="B135" s="22" t="s">
        <v>259</v>
      </c>
      <c r="C135" s="50">
        <v>1</v>
      </c>
      <c r="D135" s="50">
        <v>1</v>
      </c>
      <c r="E135" s="10">
        <v>3188550</v>
      </c>
      <c r="F135" s="14">
        <v>3507000</v>
      </c>
    </row>
    <row r="136" spans="1:6" ht="18" x14ac:dyDescent="0.2">
      <c r="A136" s="21" t="s">
        <v>260</v>
      </c>
      <c r="B136" s="22" t="s">
        <v>261</v>
      </c>
      <c r="C136" s="50">
        <v>1</v>
      </c>
      <c r="D136" s="50">
        <v>1</v>
      </c>
      <c r="E136" s="10">
        <v>3188550</v>
      </c>
      <c r="F136" s="14">
        <v>3507000</v>
      </c>
    </row>
    <row r="137" spans="1:6" ht="18" x14ac:dyDescent="0.2">
      <c r="A137" s="21" t="s">
        <v>262</v>
      </c>
      <c r="B137" s="22" t="s">
        <v>263</v>
      </c>
      <c r="C137" s="50">
        <v>1</v>
      </c>
      <c r="D137" s="50">
        <v>1</v>
      </c>
      <c r="E137" s="10">
        <v>3188550</v>
      </c>
      <c r="F137" s="14">
        <v>3507000</v>
      </c>
    </row>
    <row r="138" spans="1:6" ht="18.75" thickBot="1" x14ac:dyDescent="0.25">
      <c r="A138" s="40" t="s">
        <v>264</v>
      </c>
      <c r="B138" s="41" t="s">
        <v>265</v>
      </c>
      <c r="C138" s="51">
        <v>120</v>
      </c>
      <c r="D138" s="51">
        <v>1</v>
      </c>
      <c r="E138" s="10">
        <v>3188550</v>
      </c>
      <c r="F138" s="29">
        <v>3507000</v>
      </c>
    </row>
    <row r="139" spans="1:6" ht="20.25" thickBot="1" x14ac:dyDescent="0.45">
      <c r="A139" s="4" t="s">
        <v>266</v>
      </c>
      <c r="B139" s="5"/>
      <c r="C139" s="5"/>
      <c r="D139" s="5"/>
      <c r="E139" s="5"/>
      <c r="F139" s="6"/>
    </row>
    <row r="140" spans="1:6" ht="18" x14ac:dyDescent="0.2">
      <c r="A140" s="45" t="s">
        <v>267</v>
      </c>
      <c r="B140" s="42" t="s">
        <v>268</v>
      </c>
      <c r="C140" s="52">
        <v>1</v>
      </c>
      <c r="D140" s="52">
        <v>1</v>
      </c>
      <c r="E140" s="10">
        <v>3188550</v>
      </c>
      <c r="F140" s="11">
        <v>3507000</v>
      </c>
    </row>
    <row r="141" spans="1:6" ht="18" x14ac:dyDescent="0.2">
      <c r="A141" s="21" t="s">
        <v>269</v>
      </c>
      <c r="B141" s="22" t="s">
        <v>270</v>
      </c>
      <c r="C141" s="48">
        <v>1</v>
      </c>
      <c r="D141" s="48">
        <v>1</v>
      </c>
      <c r="E141" s="10">
        <v>3188550</v>
      </c>
      <c r="F141" s="14">
        <v>3507000</v>
      </c>
    </row>
    <row r="142" spans="1:6" ht="18" x14ac:dyDescent="0.2">
      <c r="A142" s="21" t="s">
        <v>271</v>
      </c>
      <c r="B142" s="22" t="s">
        <v>272</v>
      </c>
      <c r="C142" s="48">
        <v>1</v>
      </c>
      <c r="D142" s="48">
        <v>1</v>
      </c>
      <c r="E142" s="10">
        <v>3188550</v>
      </c>
      <c r="F142" s="14">
        <v>3507000</v>
      </c>
    </row>
    <row r="143" spans="1:6" ht="18" x14ac:dyDescent="0.2">
      <c r="A143" s="21" t="s">
        <v>273</v>
      </c>
      <c r="B143" s="22" t="s">
        <v>274</v>
      </c>
      <c r="C143" s="48">
        <v>120</v>
      </c>
      <c r="D143" s="48">
        <v>1</v>
      </c>
      <c r="E143" s="10">
        <v>3188550</v>
      </c>
      <c r="F143" s="14">
        <v>3507000</v>
      </c>
    </row>
    <row r="144" spans="1:6" ht="18" x14ac:dyDescent="0.2">
      <c r="A144" s="21" t="s">
        <v>275</v>
      </c>
      <c r="B144" s="22" t="s">
        <v>276</v>
      </c>
      <c r="C144" s="48">
        <v>120</v>
      </c>
      <c r="D144" s="48">
        <v>1</v>
      </c>
      <c r="E144" s="10">
        <v>3188550</v>
      </c>
      <c r="F144" s="14">
        <v>3507000</v>
      </c>
    </row>
    <row r="145" spans="1:6" ht="18" x14ac:dyDescent="0.2">
      <c r="A145" s="21" t="s">
        <v>277</v>
      </c>
      <c r="B145" s="22" t="s">
        <v>278</v>
      </c>
      <c r="C145" s="48">
        <v>120</v>
      </c>
      <c r="D145" s="48">
        <v>1</v>
      </c>
      <c r="E145" s="10">
        <v>3188550</v>
      </c>
      <c r="F145" s="14">
        <v>3507000</v>
      </c>
    </row>
    <row r="146" spans="1:6" ht="18" x14ac:dyDescent="0.2">
      <c r="A146" s="21" t="s">
        <v>279</v>
      </c>
      <c r="B146" s="22" t="s">
        <v>280</v>
      </c>
      <c r="C146" s="48">
        <v>120</v>
      </c>
      <c r="D146" s="48">
        <v>1</v>
      </c>
      <c r="E146" s="10">
        <v>3188550</v>
      </c>
      <c r="F146" s="14">
        <v>3507000</v>
      </c>
    </row>
    <row r="147" spans="1:6" ht="18" x14ac:dyDescent="0.2">
      <c r="A147" s="21" t="s">
        <v>281</v>
      </c>
      <c r="B147" s="22" t="s">
        <v>282</v>
      </c>
      <c r="C147" s="48">
        <v>120</v>
      </c>
      <c r="D147" s="48">
        <v>1</v>
      </c>
      <c r="E147" s="10">
        <v>3188550</v>
      </c>
      <c r="F147" s="14">
        <v>3507000</v>
      </c>
    </row>
    <row r="148" spans="1:6" ht="18" x14ac:dyDescent="0.2">
      <c r="A148" s="21" t="s">
        <v>283</v>
      </c>
      <c r="B148" s="22" t="s">
        <v>284</v>
      </c>
      <c r="C148" s="48">
        <v>120</v>
      </c>
      <c r="D148" s="48">
        <v>1</v>
      </c>
      <c r="E148" s="10">
        <v>3188550</v>
      </c>
      <c r="F148" s="14">
        <v>3507000</v>
      </c>
    </row>
    <row r="149" spans="1:6" ht="18" x14ac:dyDescent="0.2">
      <c r="A149" s="21" t="s">
        <v>285</v>
      </c>
      <c r="B149" s="22" t="s">
        <v>286</v>
      </c>
      <c r="C149" s="48">
        <v>120</v>
      </c>
      <c r="D149" s="48">
        <v>1</v>
      </c>
      <c r="E149" s="10">
        <v>3188550</v>
      </c>
      <c r="F149" s="14">
        <v>3507000</v>
      </c>
    </row>
    <row r="150" spans="1:6" ht="18" x14ac:dyDescent="0.2">
      <c r="A150" s="21" t="s">
        <v>287</v>
      </c>
      <c r="B150" s="22" t="s">
        <v>288</v>
      </c>
      <c r="C150" s="48">
        <v>120</v>
      </c>
      <c r="D150" s="48">
        <v>1</v>
      </c>
      <c r="E150" s="10">
        <v>3188550</v>
      </c>
      <c r="F150" s="14">
        <v>3507000</v>
      </c>
    </row>
    <row r="151" spans="1:6" ht="18" x14ac:dyDescent="0.2">
      <c r="A151" s="21" t="s">
        <v>289</v>
      </c>
      <c r="B151" s="22" t="s">
        <v>290</v>
      </c>
      <c r="C151" s="48">
        <v>120</v>
      </c>
      <c r="D151" s="48">
        <v>1</v>
      </c>
      <c r="E151" s="10">
        <v>3188550</v>
      </c>
      <c r="F151" s="14">
        <v>3507000</v>
      </c>
    </row>
    <row r="152" spans="1:6" ht="18" x14ac:dyDescent="0.2">
      <c r="A152" s="21" t="s">
        <v>291</v>
      </c>
      <c r="B152" s="22" t="s">
        <v>292</v>
      </c>
      <c r="C152" s="48">
        <v>120</v>
      </c>
      <c r="D152" s="48">
        <v>1</v>
      </c>
      <c r="E152" s="10">
        <v>3188550</v>
      </c>
      <c r="F152" s="14">
        <v>3507000</v>
      </c>
    </row>
    <row r="153" spans="1:6" ht="18" x14ac:dyDescent="0.2">
      <c r="A153" s="21" t="s">
        <v>293</v>
      </c>
      <c r="B153" s="22" t="s">
        <v>294</v>
      </c>
      <c r="C153" s="48">
        <v>120</v>
      </c>
      <c r="D153" s="48">
        <v>1</v>
      </c>
      <c r="E153" s="10">
        <v>3188550</v>
      </c>
      <c r="F153" s="14">
        <v>3507000</v>
      </c>
    </row>
    <row r="154" spans="1:6" ht="18" x14ac:dyDescent="0.2">
      <c r="A154" s="21" t="s">
        <v>295</v>
      </c>
      <c r="B154" s="22" t="s">
        <v>296</v>
      </c>
      <c r="C154" s="48">
        <v>120</v>
      </c>
      <c r="D154" s="48">
        <v>1</v>
      </c>
      <c r="E154" s="10">
        <v>3598900</v>
      </c>
      <c r="F154" s="14">
        <v>3959000</v>
      </c>
    </row>
    <row r="155" spans="1:6" ht="18" x14ac:dyDescent="0.2">
      <c r="A155" s="21" t="s">
        <v>297</v>
      </c>
      <c r="B155" s="22" t="s">
        <v>298</v>
      </c>
      <c r="C155" s="48">
        <v>120</v>
      </c>
      <c r="D155" s="48">
        <v>1</v>
      </c>
      <c r="E155" s="10">
        <v>3598900</v>
      </c>
      <c r="F155" s="14">
        <v>3959000</v>
      </c>
    </row>
    <row r="156" spans="1:6" ht="18" x14ac:dyDescent="0.2">
      <c r="A156" s="21" t="s">
        <v>299</v>
      </c>
      <c r="B156" s="22" t="s">
        <v>300</v>
      </c>
      <c r="C156" s="48">
        <v>120</v>
      </c>
      <c r="D156" s="48">
        <v>1</v>
      </c>
      <c r="E156" s="10">
        <v>3598900</v>
      </c>
      <c r="F156" s="14">
        <v>3959000</v>
      </c>
    </row>
    <row r="157" spans="1:6" ht="18" x14ac:dyDescent="0.2">
      <c r="A157" s="21" t="s">
        <v>301</v>
      </c>
      <c r="B157" s="22" t="s">
        <v>302</v>
      </c>
      <c r="C157" s="48">
        <v>120</v>
      </c>
      <c r="D157" s="48">
        <v>1</v>
      </c>
      <c r="E157" s="10">
        <v>3598900</v>
      </c>
      <c r="F157" s="14">
        <v>3959000</v>
      </c>
    </row>
    <row r="158" spans="1:6" ht="18" x14ac:dyDescent="0.2">
      <c r="A158" s="21" t="s">
        <v>303</v>
      </c>
      <c r="B158" s="22" t="s">
        <v>304</v>
      </c>
      <c r="C158" s="48">
        <v>120</v>
      </c>
      <c r="D158" s="48">
        <v>1</v>
      </c>
      <c r="E158" s="10">
        <v>3598900</v>
      </c>
      <c r="F158" s="14">
        <v>3959000</v>
      </c>
    </row>
    <row r="159" spans="1:6" ht="18" x14ac:dyDescent="0.2">
      <c r="A159" s="21" t="s">
        <v>305</v>
      </c>
      <c r="B159" s="22" t="s">
        <v>306</v>
      </c>
      <c r="C159" s="48">
        <v>120</v>
      </c>
      <c r="D159" s="48">
        <v>1</v>
      </c>
      <c r="E159" s="10">
        <v>3598900</v>
      </c>
      <c r="F159" s="14">
        <v>3959000</v>
      </c>
    </row>
    <row r="160" spans="1:6" ht="18.75" thickBot="1" x14ac:dyDescent="0.25">
      <c r="A160" s="40" t="s">
        <v>307</v>
      </c>
      <c r="B160" s="41" t="s">
        <v>308</v>
      </c>
      <c r="C160" s="53">
        <v>120</v>
      </c>
      <c r="D160" s="53">
        <v>1</v>
      </c>
      <c r="E160" s="10">
        <v>3188550</v>
      </c>
      <c r="F160" s="29">
        <v>3507000</v>
      </c>
    </row>
    <row r="161" spans="1:6" ht="20.25" thickBot="1" x14ac:dyDescent="0.45">
      <c r="A161" s="4" t="s">
        <v>309</v>
      </c>
      <c r="B161" s="5"/>
      <c r="C161" s="5"/>
      <c r="D161" s="5"/>
      <c r="E161" s="5"/>
      <c r="F161" s="6"/>
    </row>
    <row r="162" spans="1:6" ht="18" x14ac:dyDescent="0.2">
      <c r="A162" s="45" t="s">
        <v>310</v>
      </c>
      <c r="B162" s="42" t="s">
        <v>311</v>
      </c>
      <c r="C162" s="51">
        <v>200</v>
      </c>
      <c r="D162" s="51">
        <v>4</v>
      </c>
      <c r="E162" s="10">
        <v>3872950</v>
      </c>
      <c r="F162" s="11">
        <v>4260000</v>
      </c>
    </row>
    <row r="163" spans="1:6" ht="18" x14ac:dyDescent="0.2">
      <c r="A163" s="21" t="s">
        <v>312</v>
      </c>
      <c r="B163" s="22" t="s">
        <v>313</v>
      </c>
      <c r="C163" s="51">
        <v>200</v>
      </c>
      <c r="D163" s="51">
        <v>4</v>
      </c>
      <c r="E163" s="10">
        <v>3872950</v>
      </c>
      <c r="F163" s="14">
        <v>4260000</v>
      </c>
    </row>
    <row r="164" spans="1:6" ht="18" x14ac:dyDescent="0.2">
      <c r="A164" s="21" t="s">
        <v>314</v>
      </c>
      <c r="B164" s="22" t="s">
        <v>315</v>
      </c>
      <c r="C164" s="51">
        <v>200</v>
      </c>
      <c r="D164" s="51">
        <v>4</v>
      </c>
      <c r="E164" s="10">
        <v>3872950</v>
      </c>
      <c r="F164" s="14">
        <v>4260000</v>
      </c>
    </row>
    <row r="165" spans="1:6" ht="18" x14ac:dyDescent="0.2">
      <c r="A165" s="21" t="s">
        <v>316</v>
      </c>
      <c r="B165" s="22" t="s">
        <v>317</v>
      </c>
      <c r="C165" s="51">
        <v>200</v>
      </c>
      <c r="D165" s="51">
        <v>4</v>
      </c>
      <c r="E165" s="10">
        <v>3872950</v>
      </c>
      <c r="F165" s="14">
        <v>4260000</v>
      </c>
    </row>
    <row r="166" spans="1:6" ht="18.75" thickBot="1" x14ac:dyDescent="0.25">
      <c r="A166" s="40" t="s">
        <v>318</v>
      </c>
      <c r="B166" s="41" t="s">
        <v>319</v>
      </c>
      <c r="C166" s="51">
        <v>50</v>
      </c>
      <c r="D166" s="51">
        <v>1</v>
      </c>
      <c r="E166" s="10">
        <v>15488900</v>
      </c>
      <c r="F166" s="29">
        <v>17038000</v>
      </c>
    </row>
    <row r="167" spans="1:6" ht="20.25" thickBot="1" x14ac:dyDescent="0.45">
      <c r="A167" s="4" t="s">
        <v>320</v>
      </c>
      <c r="B167" s="5"/>
      <c r="C167" s="5"/>
      <c r="D167" s="5"/>
      <c r="E167" s="5"/>
      <c r="F167" s="6"/>
    </row>
    <row r="168" spans="1:6" ht="18.75" thickBot="1" x14ac:dyDescent="0.25">
      <c r="A168" s="54" t="s">
        <v>321</v>
      </c>
      <c r="B168" s="55" t="s">
        <v>322</v>
      </c>
      <c r="C168" s="51">
        <v>100</v>
      </c>
      <c r="D168" s="51">
        <v>10</v>
      </c>
      <c r="E168" s="10">
        <v>282750</v>
      </c>
      <c r="F168" s="34">
        <v>311000</v>
      </c>
    </row>
    <row r="169" spans="1:6" ht="20.25" thickBot="1" x14ac:dyDescent="0.45">
      <c r="A169" s="4" t="s">
        <v>323</v>
      </c>
      <c r="B169" s="5"/>
      <c r="C169" s="5"/>
      <c r="D169" s="5"/>
      <c r="E169" s="5"/>
      <c r="F169" s="6"/>
    </row>
    <row r="170" spans="1:6" ht="18" x14ac:dyDescent="0.2">
      <c r="A170" s="45" t="s">
        <v>324</v>
      </c>
      <c r="B170" s="42" t="s">
        <v>325</v>
      </c>
      <c r="C170" s="51">
        <v>15</v>
      </c>
      <c r="D170" s="51">
        <v>1</v>
      </c>
      <c r="E170" s="10">
        <v>2163400</v>
      </c>
      <c r="F170" s="11">
        <v>2380000</v>
      </c>
    </row>
    <row r="171" spans="1:6" ht="18" x14ac:dyDescent="0.2">
      <c r="A171" s="21" t="s">
        <v>326</v>
      </c>
      <c r="B171" s="22" t="s">
        <v>327</v>
      </c>
      <c r="C171" s="51">
        <v>30</v>
      </c>
      <c r="D171" s="51">
        <v>1</v>
      </c>
      <c r="E171" s="10">
        <v>1937200</v>
      </c>
      <c r="F171" s="14">
        <v>2131000</v>
      </c>
    </row>
    <row r="172" spans="1:6" ht="18.75" thickBot="1" x14ac:dyDescent="0.25">
      <c r="A172" s="40" t="s">
        <v>328</v>
      </c>
      <c r="B172" s="41" t="s">
        <v>329</v>
      </c>
      <c r="C172" s="51">
        <v>1</v>
      </c>
      <c r="D172" s="51">
        <v>1</v>
      </c>
      <c r="E172" s="10">
        <v>1595000</v>
      </c>
      <c r="F172" s="29">
        <v>1754500</v>
      </c>
    </row>
    <row r="173" spans="1:6" ht="20.25" thickBot="1" x14ac:dyDescent="0.45">
      <c r="A173" s="4" t="s">
        <v>330</v>
      </c>
      <c r="B173" s="5"/>
      <c r="C173" s="5"/>
      <c r="D173" s="5"/>
      <c r="E173" s="5"/>
      <c r="F173" s="6"/>
    </row>
    <row r="174" spans="1:6" ht="18" x14ac:dyDescent="0.2">
      <c r="A174" s="45" t="s">
        <v>331</v>
      </c>
      <c r="B174" s="42" t="s">
        <v>332</v>
      </c>
      <c r="C174" s="50">
        <v>100</v>
      </c>
      <c r="D174" s="50">
        <v>1</v>
      </c>
      <c r="E174" s="10">
        <v>1481900</v>
      </c>
      <c r="F174" s="11">
        <v>1630000</v>
      </c>
    </row>
    <row r="175" spans="1:6" ht="18.75" thickBot="1" x14ac:dyDescent="0.25">
      <c r="A175" s="40" t="s">
        <v>333</v>
      </c>
      <c r="B175" s="41" t="s">
        <v>334</v>
      </c>
      <c r="C175" s="50">
        <v>100</v>
      </c>
      <c r="D175" s="50">
        <v>1</v>
      </c>
      <c r="E175" s="10">
        <v>1481900</v>
      </c>
      <c r="F175" s="29">
        <v>1630000</v>
      </c>
    </row>
    <row r="176" spans="1:6" ht="20.25" thickBot="1" x14ac:dyDescent="0.45">
      <c r="A176" s="4" t="s">
        <v>117</v>
      </c>
      <c r="B176" s="5"/>
      <c r="C176" s="5"/>
      <c r="D176" s="5"/>
      <c r="E176" s="5"/>
      <c r="F176" s="6"/>
    </row>
    <row r="177" spans="1:6" ht="18" x14ac:dyDescent="0.2">
      <c r="A177" s="7" t="s">
        <v>118</v>
      </c>
      <c r="B177" s="19" t="s">
        <v>119</v>
      </c>
      <c r="C177" s="50">
        <v>100</v>
      </c>
      <c r="D177" s="50">
        <v>100</v>
      </c>
      <c r="E177" s="10">
        <v>845350</v>
      </c>
      <c r="F177" s="11">
        <v>930000</v>
      </c>
    </row>
    <row r="178" spans="1:6" ht="18" x14ac:dyDescent="0.2">
      <c r="A178" s="21" t="s">
        <v>335</v>
      </c>
      <c r="B178" s="22" t="s">
        <v>336</v>
      </c>
      <c r="C178" s="50">
        <v>30</v>
      </c>
      <c r="D178" s="50">
        <v>1</v>
      </c>
      <c r="E178" s="10">
        <v>1776250</v>
      </c>
      <c r="F178" s="14">
        <v>1954000</v>
      </c>
    </row>
    <row r="179" spans="1:6" ht="18" x14ac:dyDescent="0.2">
      <c r="A179" s="21" t="s">
        <v>337</v>
      </c>
      <c r="B179" s="22" t="s">
        <v>338</v>
      </c>
      <c r="C179" s="50">
        <v>25</v>
      </c>
      <c r="D179" s="50">
        <v>1</v>
      </c>
      <c r="E179" s="10">
        <v>3484350</v>
      </c>
      <c r="F179" s="14">
        <v>3833000</v>
      </c>
    </row>
    <row r="180" spans="1:6" ht="18.75" thickBot="1" x14ac:dyDescent="0.25">
      <c r="A180" s="40" t="s">
        <v>339</v>
      </c>
      <c r="B180" s="41" t="s">
        <v>340</v>
      </c>
      <c r="C180" s="50">
        <v>1</v>
      </c>
      <c r="D180" s="50">
        <v>1</v>
      </c>
      <c r="E180" s="10">
        <v>4009250</v>
      </c>
      <c r="F180" s="29">
        <v>4410000</v>
      </c>
    </row>
    <row r="181" spans="1:6" ht="20.25" thickBot="1" x14ac:dyDescent="0.45">
      <c r="A181" s="4" t="s">
        <v>341</v>
      </c>
      <c r="B181" s="5"/>
      <c r="C181" s="5"/>
      <c r="D181" s="5"/>
      <c r="E181" s="5"/>
      <c r="F181" s="6"/>
    </row>
    <row r="182" spans="1:6" ht="18" x14ac:dyDescent="0.2">
      <c r="A182" s="45" t="s">
        <v>342</v>
      </c>
      <c r="B182" s="42" t="s">
        <v>343</v>
      </c>
      <c r="C182" s="50">
        <v>48</v>
      </c>
      <c r="D182" s="50">
        <v>1</v>
      </c>
      <c r="E182" s="10">
        <v>3598900</v>
      </c>
      <c r="F182" s="11">
        <v>3959000</v>
      </c>
    </row>
    <row r="183" spans="1:6" ht="18" x14ac:dyDescent="0.2">
      <c r="A183" s="21" t="s">
        <v>344</v>
      </c>
      <c r="B183" s="22" t="s">
        <v>345</v>
      </c>
      <c r="C183" s="50">
        <v>48</v>
      </c>
      <c r="D183" s="50">
        <v>1</v>
      </c>
      <c r="E183" s="10">
        <v>6652600</v>
      </c>
      <c r="F183" s="14">
        <v>7318000</v>
      </c>
    </row>
    <row r="184" spans="1:6" ht="18" x14ac:dyDescent="0.2">
      <c r="A184" s="21" t="s">
        <v>346</v>
      </c>
      <c r="B184" s="22" t="s">
        <v>347</v>
      </c>
      <c r="C184" s="50">
        <v>48</v>
      </c>
      <c r="D184" s="50">
        <v>1</v>
      </c>
      <c r="E184" s="10">
        <v>3598900</v>
      </c>
      <c r="F184" s="14">
        <v>3959000</v>
      </c>
    </row>
    <row r="185" spans="1:6" ht="18.75" thickBot="1" x14ac:dyDescent="0.25">
      <c r="A185" s="40" t="s">
        <v>348</v>
      </c>
      <c r="B185" s="41" t="s">
        <v>349</v>
      </c>
      <c r="C185" s="50">
        <v>48</v>
      </c>
      <c r="D185" s="50">
        <v>1</v>
      </c>
      <c r="E185" s="10">
        <v>3598900</v>
      </c>
      <c r="F185" s="29">
        <v>3959000</v>
      </c>
    </row>
    <row r="186" spans="1:6" ht="20.25" thickBot="1" x14ac:dyDescent="0.45">
      <c r="A186" s="4" t="s">
        <v>350</v>
      </c>
      <c r="B186" s="5"/>
      <c r="C186" s="5"/>
      <c r="D186" s="5"/>
      <c r="E186" s="5"/>
      <c r="F186" s="6"/>
    </row>
    <row r="187" spans="1:6" ht="18" x14ac:dyDescent="0.2">
      <c r="A187" s="45" t="s">
        <v>351</v>
      </c>
      <c r="B187" s="42" t="s">
        <v>352</v>
      </c>
      <c r="C187" s="50">
        <v>30</v>
      </c>
      <c r="D187" s="50">
        <v>1</v>
      </c>
      <c r="E187" s="10">
        <v>1980700</v>
      </c>
      <c r="F187" s="11">
        <v>2179000</v>
      </c>
    </row>
    <row r="188" spans="1:6" ht="18.75" thickBot="1" x14ac:dyDescent="0.25">
      <c r="A188" s="40" t="s">
        <v>353</v>
      </c>
      <c r="B188" s="41" t="s">
        <v>354</v>
      </c>
      <c r="C188" s="50">
        <v>60</v>
      </c>
      <c r="D188" s="50">
        <v>1</v>
      </c>
      <c r="E188" s="10">
        <v>1274550</v>
      </c>
      <c r="F188" s="29">
        <v>1402000</v>
      </c>
    </row>
    <row r="189" spans="1:6" ht="20.25" thickBot="1" x14ac:dyDescent="0.45">
      <c r="A189" s="4" t="s">
        <v>355</v>
      </c>
      <c r="B189" s="5"/>
      <c r="C189" s="5"/>
      <c r="D189" s="5"/>
      <c r="E189" s="5"/>
      <c r="F189" s="6"/>
    </row>
    <row r="190" spans="1:6" ht="18" x14ac:dyDescent="0.2">
      <c r="A190" s="45" t="s">
        <v>356</v>
      </c>
      <c r="B190" s="42" t="s">
        <v>357</v>
      </c>
      <c r="C190" s="50">
        <v>40</v>
      </c>
      <c r="D190" s="50">
        <v>1</v>
      </c>
      <c r="E190" s="10">
        <v>1091850</v>
      </c>
      <c r="F190" s="11">
        <v>1201000</v>
      </c>
    </row>
    <row r="191" spans="1:6" ht="18" x14ac:dyDescent="0.2">
      <c r="A191" s="21" t="s">
        <v>358</v>
      </c>
      <c r="B191" s="22" t="s">
        <v>359</v>
      </c>
      <c r="C191" s="50">
        <v>100</v>
      </c>
      <c r="D191" s="50">
        <v>1</v>
      </c>
      <c r="E191" s="10">
        <v>797500</v>
      </c>
      <c r="F191" s="14">
        <v>877000</v>
      </c>
    </row>
    <row r="192" spans="1:6" ht="18.75" thickBot="1" x14ac:dyDescent="0.25">
      <c r="A192" s="40" t="s">
        <v>360</v>
      </c>
      <c r="B192" s="41" t="s">
        <v>361</v>
      </c>
      <c r="C192" s="50">
        <v>200</v>
      </c>
      <c r="D192" s="50">
        <v>20</v>
      </c>
      <c r="E192" s="10">
        <v>266800</v>
      </c>
      <c r="F192" s="29">
        <v>293000</v>
      </c>
    </row>
    <row r="193" spans="1:6" ht="20.25" thickBot="1" x14ac:dyDescent="0.45">
      <c r="A193" s="4" t="s">
        <v>362</v>
      </c>
      <c r="B193" s="5"/>
      <c r="C193" s="5"/>
      <c r="D193" s="5"/>
      <c r="E193" s="5"/>
      <c r="F193" s="6"/>
    </row>
    <row r="194" spans="1:6" ht="18" x14ac:dyDescent="0.2">
      <c r="A194" s="45" t="s">
        <v>363</v>
      </c>
      <c r="B194" s="42" t="s">
        <v>364</v>
      </c>
      <c r="C194" s="48">
        <v>1</v>
      </c>
      <c r="D194" s="48">
        <v>1</v>
      </c>
      <c r="E194" s="10">
        <v>12757100</v>
      </c>
      <c r="F194" s="11">
        <v>14033000</v>
      </c>
    </row>
    <row r="195" spans="1:6" ht="18.75" thickBot="1" x14ac:dyDescent="0.25">
      <c r="A195" s="40" t="s">
        <v>365</v>
      </c>
      <c r="B195" s="41" t="s">
        <v>366</v>
      </c>
      <c r="C195" s="51">
        <v>1</v>
      </c>
      <c r="D195" s="51">
        <v>1</v>
      </c>
      <c r="E195" s="10">
        <v>2688300</v>
      </c>
      <c r="F195" s="29">
        <v>2957000</v>
      </c>
    </row>
    <row r="196" spans="1:6" ht="20.25" thickBot="1" x14ac:dyDescent="0.45">
      <c r="A196" s="4" t="s">
        <v>367</v>
      </c>
      <c r="B196" s="5"/>
      <c r="C196" s="56"/>
      <c r="D196" s="56"/>
      <c r="E196" s="56"/>
      <c r="F196" s="57"/>
    </row>
    <row r="197" spans="1:6" ht="18.75" thickBot="1" x14ac:dyDescent="0.25">
      <c r="A197" s="54" t="s">
        <v>368</v>
      </c>
      <c r="B197" s="58" t="s">
        <v>369</v>
      </c>
      <c r="C197" s="59">
        <v>1</v>
      </c>
      <c r="D197" s="59">
        <v>1</v>
      </c>
      <c r="E197" s="10">
        <v>105867000</v>
      </c>
      <c r="F197" s="34">
        <v>116457000</v>
      </c>
    </row>
    <row r="198" spans="1:6" ht="20.25" thickBot="1" x14ac:dyDescent="0.45">
      <c r="A198" s="4" t="s">
        <v>370</v>
      </c>
      <c r="B198" s="5"/>
      <c r="C198" s="5"/>
      <c r="D198" s="5"/>
      <c r="E198" s="5"/>
      <c r="F198" s="6"/>
    </row>
    <row r="199" spans="1:6" ht="18" x14ac:dyDescent="0.2">
      <c r="A199" s="24" t="s">
        <v>371</v>
      </c>
      <c r="B199" s="60" t="s">
        <v>372</v>
      </c>
      <c r="C199" s="61">
        <v>1</v>
      </c>
      <c r="D199" s="61">
        <v>1</v>
      </c>
      <c r="E199" s="10">
        <v>24897000</v>
      </c>
      <c r="F199" s="11">
        <f t="shared" ref="F199:F206" si="10">E199+((E199*10)/100)</f>
        <v>27386700</v>
      </c>
    </row>
    <row r="200" spans="1:6" ht="18" x14ac:dyDescent="0.2">
      <c r="A200" s="21" t="s">
        <v>373</v>
      </c>
      <c r="B200" s="22" t="s">
        <v>374</v>
      </c>
      <c r="C200" s="62">
        <v>1</v>
      </c>
      <c r="D200" s="62">
        <v>1</v>
      </c>
      <c r="E200" s="10">
        <v>18688000</v>
      </c>
      <c r="F200" s="14">
        <f t="shared" si="10"/>
        <v>20556800</v>
      </c>
    </row>
    <row r="201" spans="1:6" ht="18" x14ac:dyDescent="0.2">
      <c r="A201" s="21" t="s">
        <v>375</v>
      </c>
      <c r="B201" s="22" t="s">
        <v>376</v>
      </c>
      <c r="C201" s="62">
        <v>1</v>
      </c>
      <c r="D201" s="62">
        <v>1</v>
      </c>
      <c r="E201" s="10">
        <v>29431000</v>
      </c>
      <c r="F201" s="14">
        <f t="shared" si="10"/>
        <v>32374100</v>
      </c>
    </row>
    <row r="202" spans="1:6" ht="18" x14ac:dyDescent="0.2">
      <c r="A202" s="21" t="s">
        <v>377</v>
      </c>
      <c r="B202" s="22" t="s">
        <v>378</v>
      </c>
      <c r="C202" s="62">
        <v>1</v>
      </c>
      <c r="D202" s="62">
        <v>1</v>
      </c>
      <c r="E202" s="10">
        <v>21541000</v>
      </c>
      <c r="F202" s="14">
        <f t="shared" si="10"/>
        <v>23695100</v>
      </c>
    </row>
    <row r="203" spans="1:6" ht="18" x14ac:dyDescent="0.2">
      <c r="A203" s="21" t="s">
        <v>379</v>
      </c>
      <c r="B203" s="22" t="s">
        <v>380</v>
      </c>
      <c r="C203" s="62">
        <v>1</v>
      </c>
      <c r="D203" s="62">
        <v>1</v>
      </c>
      <c r="E203" s="10">
        <v>33058000</v>
      </c>
      <c r="F203" s="14">
        <f t="shared" si="10"/>
        <v>36363800</v>
      </c>
    </row>
    <row r="204" spans="1:6" ht="18" x14ac:dyDescent="0.2">
      <c r="A204" s="21" t="s">
        <v>381</v>
      </c>
      <c r="B204" s="22" t="s">
        <v>382</v>
      </c>
      <c r="C204" s="62">
        <v>1</v>
      </c>
      <c r="D204" s="62">
        <v>1</v>
      </c>
      <c r="E204" s="10">
        <v>24879000</v>
      </c>
      <c r="F204" s="14">
        <f t="shared" si="10"/>
        <v>27366900</v>
      </c>
    </row>
    <row r="205" spans="1:6" ht="18" x14ac:dyDescent="0.2">
      <c r="A205" s="21" t="s">
        <v>383</v>
      </c>
      <c r="B205" s="22" t="s">
        <v>384</v>
      </c>
      <c r="C205" s="62">
        <v>1</v>
      </c>
      <c r="D205" s="62">
        <v>1</v>
      </c>
      <c r="E205" s="10">
        <v>37302000</v>
      </c>
      <c r="F205" s="14">
        <f t="shared" si="10"/>
        <v>41032200</v>
      </c>
    </row>
    <row r="206" spans="1:6" ht="18.75" thickBot="1" x14ac:dyDescent="0.25">
      <c r="A206" s="40" t="s">
        <v>385</v>
      </c>
      <c r="B206" s="41" t="s">
        <v>386</v>
      </c>
      <c r="C206" s="63">
        <v>1</v>
      </c>
      <c r="D206" s="63">
        <v>1</v>
      </c>
      <c r="E206" s="64">
        <v>27395000</v>
      </c>
      <c r="F206" s="29">
        <f t="shared" si="10"/>
        <v>30134500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Faraz Namjou</dc:creator>
  <cp:lastModifiedBy>Behnaz Matin</cp:lastModifiedBy>
  <dcterms:created xsi:type="dcterms:W3CDTF">2026-05-02T11:07:41Z</dcterms:created>
  <dcterms:modified xsi:type="dcterms:W3CDTF">2026-05-02T12:53:24Z</dcterms:modified>
</cp:coreProperties>
</file>